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intlmonetaryfund-my.sharepoint.com/personal/jchen_imf_org/Documents/RESOE/2024ESR/2024 ESR Chapter 2/Ch2_Figures/Chapter 2 Figures to COM/"/>
    </mc:Choice>
  </mc:AlternateContent>
  <xr:revisionPtr revIDLastSave="503" documentId="14_{AE4E7EC2-39A0-443B-8969-47D94FDE1817}" xr6:coauthVersionLast="47" xr6:coauthVersionMax="47" xr10:uidLastSave="{2971968D-CB30-4ACF-87B3-58C5CC3FCD1A}"/>
  <bookViews>
    <workbookView xWindow="28690" yWindow="-110" windowWidth="51820" windowHeight="21220" tabRatio="798" activeTab="13" xr2:uid="{3BF8E22A-6F00-4302-ACCC-224E5111171A}"/>
  </bookViews>
  <sheets>
    <sheet name="Table of Contents" sheetId="19" r:id="rId1"/>
    <sheet name="ESR Chapter 2" sheetId="18" r:id="rId2"/>
    <sheet name="Figure 2.1" sheetId="1" r:id="rId3"/>
    <sheet name="Figure 2.2" sheetId="3" r:id="rId4"/>
    <sheet name="Figure 2.3" sheetId="4" r:id="rId5"/>
    <sheet name="Figure 2.4" sheetId="6" r:id="rId6"/>
    <sheet name="Figure 2.5" sheetId="7" r:id="rId7"/>
    <sheet name="Figure 2.6" sheetId="8" r:id="rId8"/>
    <sheet name="Figure 2.7" sheetId="9" r:id="rId9"/>
    <sheet name="Figure 2.8" sheetId="21" r:id="rId10"/>
    <sheet name="Figure 2.1.1" sheetId="22" r:id="rId11"/>
    <sheet name="Figure 2.1.2" sheetId="23" r:id="rId12"/>
    <sheet name="Figure 2.2.1" sheetId="20" r:id="rId13"/>
    <sheet name="Figure 2.2.2" sheetId="39" r:id="rId14"/>
    <sheet name="Figure 2.3.1" sheetId="33" r:id="rId15"/>
    <sheet name="Figure 2.3.2" sheetId="34" r:id="rId16"/>
    <sheet name="Figure 2.3.3" sheetId="35" r:id="rId17"/>
    <sheet name="Figure 2.4.1" sheetId="36" r:id="rId18"/>
    <sheet name="Figure 2.4.2" sheetId="37"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BSYSASST" hidden="1">[1]interv!$C$37:$K$37</definedName>
    <definedName name="__123Graph_ACBASSETS" hidden="1">[1]interv!$C$34:$K$34</definedName>
    <definedName name="__123Graph_ACurrent" hidden="1">[2]CPIINDEX!$O$263:$O$310</definedName>
    <definedName name="__123Graph_AERDOLLAR" hidden="1">'[3]ex rate'!$F$30:$AM$30</definedName>
    <definedName name="__123Graph_AERRUBLE" hidden="1">'[3]ex rate'!$F$31:$AM$31</definedName>
    <definedName name="__123Graph_AGFS.3" hidden="1">[4]GFS!$T$14:$V$14</definedName>
    <definedName name="__123Graph_AIBRD_LEND" hidden="1">[5]WB!$Q$13:$AK$13</definedName>
    <definedName name="__123Graph_AMIMPMAC" hidden="1">[6]monimp!$E$38:$N$38</definedName>
    <definedName name="__123Graph_AMONIMP" hidden="1">[6]monimp!$E$31:$N$31</definedName>
    <definedName name="__123Graph_AMULTVELO" hidden="1">[6]interv!$C$31:$K$31</definedName>
    <definedName name="__123Graph_APIPELINE" hidden="1">[5]BoP!$U$359:$AQ$359</definedName>
    <definedName name="__123Graph_AREALRATE" hidden="1">'[3]ex rate'!$F$36:$AU$36</definedName>
    <definedName name="__123Graph_ARESCOV" hidden="1">[6]fiscout!$J$146:$J$166</definedName>
    <definedName name="__123Graph_ARUBRATE" hidden="1">'[3]ex rate'!$K$37:$AN$37</definedName>
    <definedName name="__123Graph_ATAX1" hidden="1">[4]TAX!$V$21:$X$21</definedName>
    <definedName name="__123Graph_AUSRATE" hidden="1">'[3]ex rate'!$K$36:$AN$36</definedName>
    <definedName name="__123Graph_AXRATE" hidden="1">[7]data!$K$125:$K$243</definedName>
    <definedName name="__123Graph_B" hidden="1">'[8]Table 5'!$C$11:$C$11</definedName>
    <definedName name="__123Graph_BBSYSASST" hidden="1">[6]interv!$C$38:$K$38</definedName>
    <definedName name="__123Graph_BCBASSETS" hidden="1">[6]interv!$C$35:$K$35</definedName>
    <definedName name="__123Graph_BERDOLLAR" hidden="1">'[3]ex rate'!$F$36:$AM$36</definedName>
    <definedName name="__123Graph_BERRUBLE" hidden="1">'[3]ex rate'!$F$37:$AM$37</definedName>
    <definedName name="__123Graph_BGFS.1" hidden="1">[4]GFS!$T$9:$V$9</definedName>
    <definedName name="__123Graph_BGFS.3" hidden="1">[4]GFS!$T$15:$V$15</definedName>
    <definedName name="__123Graph_BIBRD_LEND" hidden="1">[5]WB!$Q$61:$AK$61</definedName>
    <definedName name="__123Graph_BMONIMP" hidden="1">[6]monimp!$E$38:$N$38</definedName>
    <definedName name="__123Graph_BMULTVELO" hidden="1">[6]interv!$C$32:$K$32</definedName>
    <definedName name="__123Graph_BPIPELINE" hidden="1">[5]BoP!$U$358:$AQ$358</definedName>
    <definedName name="__123Graph_BREALRATE" hidden="1">'[3]ex rate'!$F$37:$AU$37</definedName>
    <definedName name="__123Graph_BRESCOV" hidden="1">[6]fiscout!$K$146:$K$166</definedName>
    <definedName name="__123Graph_BRUBRATE" hidden="1">'[3]ex rate'!$K$31:$AN$31</definedName>
    <definedName name="__123Graph_BTAX1" hidden="1">[4]TAX!$V$22:$X$22</definedName>
    <definedName name="__123Graph_BUSRATE" hidden="1">'[3]ex rate'!$K$30:$AN$30</definedName>
    <definedName name="__123Graph_C" hidden="1">[4]GFS!$T$16:$V$16</definedName>
    <definedName name="__123Graph_CBSYSASST" hidden="1">[6]interv!$C$39:$K$39</definedName>
    <definedName name="__123Graph_CGFS.3" hidden="1">[4]GFS!$T$16:$V$16</definedName>
    <definedName name="__123Graph_CGRAPH1" hidden="1">[9]T17_T18_MSURC!$E$834:$I$834</definedName>
    <definedName name="__123Graph_CRESCOV" hidden="1">[6]fiscout!$I$146:$I$166</definedName>
    <definedName name="__123Graph_CTAX1" hidden="1">[4]TAX!$V$23:$X$23</definedName>
    <definedName name="__123Graph_CXRATE" hidden="1">[7]data!$V$125:$V$243</definedName>
    <definedName name="__123Graph_DGRAPH1" hidden="1">[9]T17_T18_MSURC!$E$835:$I$835</definedName>
    <definedName name="__123Graph_DTAX1" hidden="1">[4]TAX!$V$24:$X$24</definedName>
    <definedName name="__123Graph_E" hidden="1">[4]TAX!$V$26:$X$26</definedName>
    <definedName name="__123Graph_EGRAPH1" hidden="1">[9]T17_T18_MSURC!$E$837:$I$837</definedName>
    <definedName name="__123Graph_ETAX1" hidden="1">[4]TAX!$V$26:$X$26</definedName>
    <definedName name="__123Graph_FGRAPH1" hidden="1">[9]T17_T18_MSURC!$E$838:$I$838</definedName>
    <definedName name="__123Graph_XCurrent" hidden="1">[2]CPIINDEX!$B$263:$B$310</definedName>
    <definedName name="__123Graph_XERDOLLAR" hidden="1">'[3]ex rate'!$F$15:$AM$15</definedName>
    <definedName name="__123Graph_XERRUBLE" hidden="1">'[3]ex rate'!$F$15:$AM$15</definedName>
    <definedName name="__123Graph_XGFS.1" hidden="1">[4]GFS!$T$6:$V$6</definedName>
    <definedName name="__123Graph_XGFS.3" hidden="1">[4]GFS!$T$6:$V$6</definedName>
    <definedName name="__123Graph_XGRAPH1" hidden="1">[9]T17_T18_MSURC!$E$829:$I$829</definedName>
    <definedName name="__123Graph_XIBRD_LEND" hidden="1">[5]WB!$Q$9:$AK$9</definedName>
    <definedName name="__123Graph_XRUBRATE" hidden="1">'[3]ex rate'!$K$15:$AN$15</definedName>
    <definedName name="__123Graph_XTAX1" hidden="1">[4]TAX!$V$4:$X$4</definedName>
    <definedName name="__123Graph_XUSRATE" hidden="1">'[3]ex rate'!$K$15:$AN$15</definedName>
    <definedName name="__123Graph_XXRATE" hidden="1">[7]data!$AE$124:$AE$242</definedName>
    <definedName name="_1___123Graph_AChart_1A" hidden="1">[2]CPIINDEX!$O$263:$O$310</definedName>
    <definedName name="_1__123Graph_AChart_1A" hidden="1">[10]CPIINDEX!$O$263:$O$310</definedName>
    <definedName name="_10___123Graph_XChart_3A" hidden="1">[2]CPIINDEX!$B$203:$B$310</definedName>
    <definedName name="_10__123Graph_BCHART_2" hidden="1">[11]A!$C$36:$AJ$36</definedName>
    <definedName name="_10__123Graph_CCHART_2" hidden="1">[11]A!$C$38:$AJ$38</definedName>
    <definedName name="_104__123Graph_BWB_ADJ_PRJ" hidden="1">[5]WB!$Q$257:$AK$257</definedName>
    <definedName name="_11___123Graph_XChart_4A" hidden="1">[2]CPIINDEX!$B$239:$B$298</definedName>
    <definedName name="_11__123Graph_AWB_ADJ_PRJ" hidden="1">[12]WB!$Q$255:$AK$255</definedName>
    <definedName name="_11__123Graph_XCHART_1" hidden="1">[11]A!$C$5:$AJ$5</definedName>
    <definedName name="_12__123Graph_AWB_ADJ_PRJ" hidden="1">[12]WB!$Q$255:$AK$255</definedName>
    <definedName name="_12__123Graph_BCHART_1" hidden="1">[11]A!$C$28:$AJ$28</definedName>
    <definedName name="_12__123Graph_CCHART_1" hidden="1">[11]A!$C$24:$AJ$24</definedName>
    <definedName name="_12__123Graph_XChart_1A" hidden="1">[10]CPIINDEX!$B$263:$B$310</definedName>
    <definedName name="_12__123Graph_XCHART_2" hidden="1">[11]A!$C$39:$AJ$39</definedName>
    <definedName name="_121__123Graph_XCHART_2" hidden="1">[13]IPC1988!$A$176:$A$182</definedName>
    <definedName name="_1234graph_b" hidden="1">[14]GFS!$T$15:$V$15</definedName>
    <definedName name="_123graph_bgfs.3" hidden="1">[14]GFS!$T$15:$V$15</definedName>
    <definedName name="_123Graph_BGFS.4" hidden="1">[14]GFS!$T$15:$V$15</definedName>
    <definedName name="_123GRAPH_BTAX1" hidden="1">[14]TAX!$V$22:$X$22</definedName>
    <definedName name="_123GRAPH_C" hidden="1">[14]GFS!$T$16:$V$16</definedName>
    <definedName name="_123GRAPH_CGFS.3" hidden="1">[14]GFS!$T$16:$V$16</definedName>
    <definedName name="_123Graph_CTAX1" hidden="1">[14]TAX!$V$23:$X$23</definedName>
    <definedName name="_123GRAPH_CTAX2" hidden="1">[14]TAX!$V$23:$X$23</definedName>
    <definedName name="_123GRAPH_D" hidden="1">[14]TAX!$V$24:$X$24</definedName>
    <definedName name="_123GRAPH_DTAX1" hidden="1">[14]TAX!$V$24:$X$24</definedName>
    <definedName name="_123Graph_E" hidden="1">[14]TAX!$V$26:$X$26</definedName>
    <definedName name="_123GRAPH_ETAX2" hidden="1">[14]TAX!$V$26:$X$26</definedName>
    <definedName name="_123GRAPH_F" hidden="1">[14]TAX!$V$26:$X$26</definedName>
    <definedName name="_123GRAPH_K" hidden="1">[14]TAX!$V$24:$X$24</definedName>
    <definedName name="_123GRAPH_X" hidden="1">[14]GFS!$T$6:$V$6</definedName>
    <definedName name="_123GRAPH_XGFS.1" hidden="1">[14]GFS!$T$6:$V$6</definedName>
    <definedName name="_123GRAPH_XGFS.3" hidden="1">[14]GFS!$T$6:$V$6</definedName>
    <definedName name="_123gRAPH_XTAX1" hidden="1">[14]TAX!$V$4:$X$4</definedName>
    <definedName name="_123GRAPH_XTAX2" hidden="1">[14]TAX!$V$4:$X$4</definedName>
    <definedName name="_13__123Graph_BCHART_1" hidden="1">[11]A!$C$28:$AJ$28</definedName>
    <definedName name="_13__123Graph_BCHART_2" hidden="1">[11]A!$C$36:$AJ$36</definedName>
    <definedName name="_13__123Graph_CCHART_2" hidden="1">[11]A!$C$38:$AJ$38</definedName>
    <definedName name="_13__123Graph_XChart_2A" hidden="1">[10]CPIINDEX!$B$203:$B$310</definedName>
    <definedName name="_14__123Graph_BCHART_2" hidden="1">[11]A!$C$36:$AJ$36</definedName>
    <definedName name="_14__123Graph_BWB_ADJ_PRJ" hidden="1">[12]WB!$Q$257:$AK$257</definedName>
    <definedName name="_14__123Graph_XCHART_1" hidden="1">[11]A!$C$5:$AJ$5</definedName>
    <definedName name="_14__123Graph_XChart_3A" hidden="1">[10]CPIINDEX!$B$203:$B$310</definedName>
    <definedName name="_15__123Graph_CCHART_1" hidden="1">[11]A!$C$24:$AJ$24</definedName>
    <definedName name="_15__123Graph_XCHART_2" hidden="1">[11]A!$C$39:$AJ$39</definedName>
    <definedName name="_15__123Graph_XChart_4A" hidden="1">[10]CPIINDEX!$B$239:$B$298</definedName>
    <definedName name="_16__123Graph_CCHART_2" hidden="1">[11]A!$C$38:$AJ$38</definedName>
    <definedName name="_17__123Graph_XCHART_1" hidden="1">[11]A!$C$5:$AJ$5</definedName>
    <definedName name="_18__123Graph_XCHART_2" hidden="1">[11]A!$C$39:$AJ$39</definedName>
    <definedName name="_2___123Graph_AChart_2A" hidden="1">[2]CPIINDEX!$K$203:$K$304</definedName>
    <definedName name="_2__123Graph_AChart_2A" hidden="1">[10]CPIINDEX!$K$203:$K$304</definedName>
    <definedName name="_2__123Graph_BCHART_1A" hidden="1">[7]data!$K$13:$K$91</definedName>
    <definedName name="_20__123Graph_BWB_ADJ_PRJ" hidden="1">[12]WB!$Q$257:$AK$257</definedName>
    <definedName name="_21__123Graph_BWB_ADJ_PRJ" hidden="1">[12]WB!$Q$257:$AK$257</definedName>
    <definedName name="_21__123Graph_CCHART_1" hidden="1">[11]A!$C$24:$AJ$24</definedName>
    <definedName name="_22__123Graph_CCHART_1" hidden="1">[11]A!$C$24:$AJ$24</definedName>
    <definedName name="_22__123Graph_CCHART_2" hidden="1">[11]A!$C$38:$AJ$38</definedName>
    <definedName name="_23__123Graph_CCHART_2" hidden="1">[11]A!$C$38:$AJ$38</definedName>
    <definedName name="_23__123Graph_XCHART_1" hidden="1">[11]A!$C$5:$AJ$5</definedName>
    <definedName name="_24__123Graph_ACHART_1" hidden="1">[13]IPC1988!$C$176:$C$182</definedName>
    <definedName name="_24__123Graph_XCHART_1" hidden="1">[11]A!$C$5:$AJ$5</definedName>
    <definedName name="_24__123Graph_XCHART_2" hidden="1">[11]A!$C$39:$AJ$39</definedName>
    <definedName name="_25__123Graph_ACHART_2" hidden="1">[13]IPC1988!$B$176:$B$182</definedName>
    <definedName name="_25__123Graph_XCHART_2" hidden="1">[11]A!$C$39:$AJ$39</definedName>
    <definedName name="_3___123Graph_AChart_3A" hidden="1">[2]CPIINDEX!$O$203:$O$304</definedName>
    <definedName name="_3__123Graph_ACHART_1" hidden="1">[11]A!$C$31:$AJ$31</definedName>
    <definedName name="_3__123Graph_AChart_3A" hidden="1">[10]CPIINDEX!$O$203:$O$304</definedName>
    <definedName name="_3__123Graph_XCHART_1A" hidden="1">[7]data!$B$13:$B$91</definedName>
    <definedName name="_4___123Graph_AChart_4A" hidden="1">[2]CPIINDEX!$O$239:$O$298</definedName>
    <definedName name="_4__123Graph_ACHART_1" hidden="1">[11]A!$C$31:$AJ$31</definedName>
    <definedName name="_4__123Graph_ACHART_2" hidden="1">[11]A!$C$31:$AJ$31</definedName>
    <definedName name="_4__123Graph_AChart_4A" hidden="1">[10]CPIINDEX!$O$239:$O$298</definedName>
    <definedName name="_49__123Graph_AIBA_IBRD" hidden="1">[5]WB!$Q$62:$AK$62</definedName>
    <definedName name="_5___123Graph_BChart_1A" hidden="1">[2]CPIINDEX!$S$263:$S$310</definedName>
    <definedName name="_5__123Graph_ACHART_2" hidden="1">[11]A!$C$31:$AJ$31</definedName>
    <definedName name="_5__123Graph_BChart_1A" hidden="1">[10]CPIINDEX!$S$263:$S$310</definedName>
    <definedName name="_6__123Graph_AIBA_IBRD" hidden="1">[12]WB!$Q$62:$AK$62</definedName>
    <definedName name="_6__123Graph_BCHART_1" hidden="1">[11]A!$C$28:$AJ$28</definedName>
    <definedName name="_65__123Graph_AWB_ADJ_PRJ" hidden="1">[5]WB!$Q$255:$AK$255</definedName>
    <definedName name="_66__123Graph_BCHART_1" hidden="1">[13]IPC1988!$E$176:$E$182</definedName>
    <definedName name="_67__123Graph_BCHART_2" hidden="1">[13]IPC1988!$D$176:$D$182</definedName>
    <definedName name="_7__123Graph_BCHART_2" hidden="1">[11]A!$C$36:$AJ$36</definedName>
    <definedName name="_8___123Graph_XChart_1A" hidden="1">[2]CPIINDEX!$B$263:$B$310</definedName>
    <definedName name="_8__123Graph_AIBA_IBRD" hidden="1">[12]WB!$Q$62:$AK$62</definedName>
    <definedName name="_8__123Graph_AWB_ADJ_PRJ" hidden="1">[12]WB!$Q$255:$AK$255</definedName>
    <definedName name="_8__123Graph_BCHART_1" hidden="1">[11]A!$C$28:$AJ$28</definedName>
    <definedName name="_9___123Graph_XChart_2A" hidden="1">[2]CPIINDEX!$B$203:$B$310</definedName>
    <definedName name="_9__123Graph_BCHART_1" hidden="1">[11]A!$C$28:$AJ$28</definedName>
    <definedName name="_9__123Graph_BCHART_2" hidden="1">[11]A!$C$36:$AJ$36</definedName>
    <definedName name="_9__123Graph_CCHART_1" hidden="1">[11]A!$C$24:$AJ$24</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XmlVersion" hidden="1">"'1'"</definedName>
    <definedName name="_Filler" hidden="1">[15]A!$A$43:$A$598</definedName>
    <definedName name="_filterd" hidden="1">[16]C!$P$428:$T$428</definedName>
    <definedName name="_xlnm._FilterDatabase" localSheetId="3" hidden="1">'Figure 2.2'!$K$5:$P$768</definedName>
    <definedName name="_xlnm._FilterDatabase" hidden="1">[17]C!$P$428:$T$428</definedName>
    <definedName name="_Order1" hidden="1">0</definedName>
    <definedName name="_Order2" hidden="1">0</definedName>
    <definedName name="_Regression_Int" hidden="1">1</definedName>
    <definedName name="_Regression_Out" hidden="1">[18]C!$AK$18:$AK$18</definedName>
    <definedName name="_Regression_X" hidden="1">[18]C!$AK$11:$AU$11</definedName>
    <definedName name="_Regression_Y" hidden="1">[18]C!$AK$10:$AU$10</definedName>
    <definedName name="AccessDatabase" hidden="1">"C:\ncux\bud\rms_inv.mdb"</definedName>
    <definedName name="ACwvu.PLA2." hidden="1">'[19]COP FED'!$A$1:$N$49</definedName>
    <definedName name="anscount" hidden="1">1</definedName>
    <definedName name="BLPH1" hidden="1">'[20]Ex rate bloom'!$A$4</definedName>
    <definedName name="BLPH166" hidden="1">[21]StockMarketIndices!$J$7</definedName>
    <definedName name="BLPH167" hidden="1">[21]StockMarketIndices!$I$7</definedName>
    <definedName name="BLPH168" hidden="1">[21]StockMarketIndices!$H$7</definedName>
    <definedName name="BLPH171" hidden="1">[21]StockMarketIndices!$G$7</definedName>
    <definedName name="BLPH172" hidden="1">[21]StockMarketIndices!$F$7</definedName>
    <definedName name="BLPH174" hidden="1">[21]StockMarketIndices!$E$7</definedName>
    <definedName name="BLPH176" hidden="1">[21]StockMarketIndices!$D$7</definedName>
    <definedName name="BLPH177" hidden="1">[21]StockMarketIndices!$B$7</definedName>
    <definedName name="BLPH2" hidden="1">'[20]Ex rate bloom'!$D$4</definedName>
    <definedName name="BLPH3" hidden="1">'[20]Ex rate bloom'!$G$4</definedName>
    <definedName name="BLPH4" hidden="1">'[20]Ex rate bloom'!$J$4</definedName>
    <definedName name="BLPH40000004" hidden="1">[22]SPOTS!$A$7</definedName>
    <definedName name="BLPH40000007" hidden="1">[22]SPOTS!$B$7</definedName>
    <definedName name="BLPH40000008" hidden="1">[22]SPOTS!$B$8</definedName>
    <definedName name="BLPH40000009" hidden="1">[22]SPOTS!$B$9</definedName>
    <definedName name="BLPH40000026" hidden="1">[22]FUTURES!$I$18</definedName>
    <definedName name="BLPH40000027" hidden="1">[22]FUTURES!$I$21</definedName>
    <definedName name="BLPH40000028" hidden="1">[22]FUTURES!$I$22</definedName>
    <definedName name="BLPH40000036" hidden="1">[22]FUTURES!$H$6</definedName>
    <definedName name="BLPH40000050" hidden="1">[22]FUTURES!$I$6</definedName>
    <definedName name="BLPH40000058" hidden="1">[22]FUTURES!$H$23</definedName>
    <definedName name="BLPH40000059" hidden="1">[22]SPOTS!$D$7</definedName>
    <definedName name="BLPH40000060" hidden="1">[22]SPOTS!$F$7</definedName>
    <definedName name="BLPH40000061" hidden="1">[22]SPOTS!$H$7</definedName>
    <definedName name="BLPH40000062" hidden="1">[22]FUTURES!$H$17</definedName>
    <definedName name="BLPH40000063" hidden="1">[22]FUTURES!$H$16</definedName>
    <definedName name="BLPH40000064" hidden="1">[22]FUTURES!$H$15</definedName>
    <definedName name="BLPH40000065" hidden="1">[22]FUTURES!$H$14</definedName>
    <definedName name="BLPH40000066" hidden="1">[22]FUTURES!$H$13</definedName>
    <definedName name="BLPH40000067" hidden="1">[22]FUTURES!$H$12</definedName>
    <definedName name="BLPH40000068" hidden="1">[22]FUTURES!$H$11</definedName>
    <definedName name="BLPH40000069" hidden="1">[22]FUTURES!$H$10</definedName>
    <definedName name="BLPH40000070" hidden="1">[22]FUTURES!$H$9</definedName>
    <definedName name="BLPH40000071" hidden="1">[22]FUTURES!$H$7</definedName>
    <definedName name="BLPH40000073" hidden="1">[22]FUTURES!$I$9</definedName>
    <definedName name="BLPH40000074" hidden="1">[22]FUTURES!$I$12</definedName>
    <definedName name="BLPH40000075" hidden="1">[22]FUTURES!$H$24</definedName>
    <definedName name="BLPH5" hidden="1">'[20]Ex rate bloom'!$M$4</definedName>
    <definedName name="BLPH6" hidden="1">'[20]Ex rate bloom'!$P$4</definedName>
    <definedName name="BLPH7" hidden="1">'[20]Ex rate bloom'!$S$4</definedName>
    <definedName name="BLPH8" hidden="1">'[23]Ex rate bloom'!$V$4</definedName>
    <definedName name="BLPH88" hidden="1">[21]SpotExchangeRates!$D$10</definedName>
    <definedName name="BLPH90" hidden="1">[21]SpotExchangeRates!$E$10</definedName>
    <definedName name="BLPH91" hidden="1">[21]SpotExchangeRates!$F$10</definedName>
    <definedName name="BLPH94" hidden="1">[21]SpotExchangeRates!$G$10</definedName>
    <definedName name="BLPH95" hidden="1">[21]SpotExchangeRates!$H$10</definedName>
    <definedName name="BLPH96" hidden="1">[21]SpotExchangeRates!$I$10</definedName>
    <definedName name="BoxPlot">"BoxPlot"</definedName>
    <definedName name="Bubble">"Bubble"</definedName>
    <definedName name="Candlestick">"Candlestick"</definedName>
    <definedName name="char20" hidden="1">'[24]Savings &amp; Invest.'!$M$5</definedName>
    <definedName name="Chart">"Chart"</definedName>
    <definedName name="chart19" hidden="1">[25]C!$P$428:$T$428</definedName>
    <definedName name="chart27" hidden="1">0</definedName>
    <definedName name="chart28" hidden="1">0</definedName>
    <definedName name="chart35" hidden="1">'[24]Savings &amp; Invest.'!$M$5:$T$5</definedName>
    <definedName name="chart9" hidden="1">[26]CPIINDEX!$B$263:$B$310</definedName>
    <definedName name="ChartImage">"ChartImage"</definedName>
    <definedName name="Chartsik" hidden="1">[27]REER!$I$53:$AM$53</definedName>
    <definedName name="ColumnRange">"ColumnRange"</definedName>
    <definedName name="Cwvu.Print." hidden="1">[28]Indic!$A$109:$IV$109,[28]Indic!$A$196:$IV$197,[28]Indic!$A$208:$IV$209,[28]Indic!$A$217:$IV$218</definedName>
    <definedName name="Cwvu.sa97." hidden="1">[29]Rev!$A$23:$IV$26,[29]Rev!$A$37:$IV$38</definedName>
    <definedName name="DME_Dirty" hidden="1">"False"</definedName>
    <definedName name="DME_LocalFile" hidden="1">"True"</definedName>
    <definedName name="Dumbbell">"Dumbbell"</definedName>
    <definedName name="fshrts" hidden="1">[5]WB!$Q$255:$AK$255</definedName>
    <definedName name="graph" hidden="1">[30]Report1!$G$227:$G$243</definedName>
    <definedName name="Heatmap">"Heatmap"</definedName>
    <definedName name="hfshfrt" hidden="1">[5]WB!$Q$62:$AK$62</definedName>
    <definedName name="Histogram">"Histogram"</definedName>
    <definedName name="HTML_CodePage" hidden="1">1252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hidden="1">{"'Basic'!$A$1:$F$96"}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41401.4855902778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imcount" hidden="1">3</definedName>
    <definedName name="Map">"Map"</definedName>
    <definedName name="nfrtrs" hidden="1">[5]WB!$Q$257:$AK$257</definedName>
    <definedName name="OHLC">"OHLC"</definedName>
    <definedName name="PieChart">"PieChart"</definedName>
    <definedName name="Rwvu.sa97." hidden="1">[29]Rev!$B$1:$B$65536,[29]Rev!$C$1:$D$65536,[29]Rev!$AB$1:$AB$65536,[29]Rev!$L$1:$Q$65536</definedName>
    <definedName name="SAPBEXrevision" hidden="1">1</definedName>
    <definedName name="SAPBEXsysID" hidden="1">"BWP"</definedName>
    <definedName name="SAPBEXwbID" hidden="1">"3JWNKPJPDI66MGYD92LLP8GMR"</definedName>
    <definedName name="Scatter">"Scatter"</definedName>
    <definedName name="sencount" hidden="1">2</definedName>
    <definedName name="Series">"Series"</definedName>
    <definedName name="solver_lin" hidden="1">0</definedName>
    <definedName name="solver_num" hidden="1">0</definedName>
    <definedName name="solver_typ" hidden="1">1</definedName>
    <definedName name="solver_val" hidden="1">0</definedName>
    <definedName name="Stripe">"Stripe"</definedName>
    <definedName name="Swvu.PLA2." hidden="1">'[19]COP FED'!$A$1:$N$49</definedName>
    <definedName name="Table">"Table"</definedName>
    <definedName name="TreeMap">"TreeMap"</definedName>
    <definedName name="Waterfall">"Waterfall"</definedName>
    <definedName name="wht?" hidden="1">{"'Basic'!$A$1:$F$96"}</definedName>
    <definedName name="Z_041FA3A7_30CF_11D1_A8EA_00A02466B35E_.wvu.Cols" hidden="1">[29]Rev!$B$1:$B$65536,[29]Rev!$C$1:$D$65536,[29]Rev!$AB$1:$AB$65536,[29]Rev!$L$1:$Q$65536</definedName>
    <definedName name="Z_041FA3A7_30CF_11D1_A8EA_00A02466B35E_.wvu.Rows" hidden="1">[29]Rev!$A$23:$IV$26,[29]Rev!$A$37:$IV$38</definedName>
    <definedName name="Z_112B8339_2081_11D2_BFD2_00A02466506E_.wvu.PrintTitles" hidden="1">[31]SUMMARY!$B$1:$D$65536,[31]SUMMARY!$A$3:$IV$5</definedName>
    <definedName name="Z_112B833B_2081_11D2_BFD2_00A02466506E_.wvu.PrintTitles" hidden="1">[31]SUMMARY!$B$1:$D$65536,[31]SUMMARY!$A$3:$IV$5</definedName>
    <definedName name="Z_1A8C061B_2301_11D3_BFD1_000039E37209_.wvu.Cols" hidden="1">'[32]IDA-tab7'!$K$1:$T$65536,'[32]IDA-tab7'!$V$1:$AE$65536,'[32]IDA-tab7'!$AG$1:$AP$65536</definedName>
    <definedName name="Z_1A8C061B_2301_11D3_BFD1_000039E37209_.wvu.Rows" hidden="1">'[32]IDA-tab7'!$A$10:$IV$11,'[32]IDA-tab7'!$A$14:$IV$14,'[32]IDA-tab7'!$A$18:$IV$18</definedName>
    <definedName name="Z_1A8C061C_2301_11D3_BFD1_000039E37209_.wvu.Cols" hidden="1">'[32]IDA-tab7'!$K$1:$T$65536,'[32]IDA-tab7'!$V$1:$AE$65536,'[32]IDA-tab7'!$AG$1:$AP$65536</definedName>
    <definedName name="Z_1A8C061C_2301_11D3_BFD1_000039E37209_.wvu.Rows" hidden="1">'[32]IDA-tab7'!$A$10:$IV$11,'[32]IDA-tab7'!$A$14:$IV$14,'[32]IDA-tab7'!$A$18:$IV$18</definedName>
    <definedName name="Z_1A8C061E_2301_11D3_BFD1_000039E37209_.wvu.Cols" hidden="1">'[32]IDA-tab7'!$K$1:$T$65536,'[32]IDA-tab7'!$V$1:$AE$65536,'[32]IDA-tab7'!$AG$1:$AP$65536</definedName>
    <definedName name="Z_1A8C061E_2301_11D3_BFD1_000039E37209_.wvu.Rows" hidden="1">'[32]IDA-tab7'!$A$10:$IV$11,'[32]IDA-tab7'!$A$14:$IV$14,'[32]IDA-tab7'!$A$18:$IV$18</definedName>
    <definedName name="Z_1A8C061F_2301_11D3_BFD1_000039E37209_.wvu.Cols" hidden="1">'[32]IDA-tab7'!$K$1:$T$65536,'[32]IDA-tab7'!$V$1:$AE$65536,'[32]IDA-tab7'!$AG$1:$AP$65536</definedName>
    <definedName name="Z_1A8C061F_2301_11D3_BFD1_000039E37209_.wvu.Rows" hidden="1">'[32]IDA-tab7'!$A$10:$IV$11,'[32]IDA-tab7'!$A$14:$IV$14,'[32]IDA-tab7'!$A$18:$IV$18</definedName>
    <definedName name="Z_65976840_70A2_11D2_BFD1_C1F7123CE332_.wvu.PrintTitles" hidden="1">[31]SUMMARY!$B$1:$D$65536,[31]SUMMARY!$A$3:$IV$5</definedName>
    <definedName name="Z_B424DD41_AAD0_11D2_BFD1_00A02466506E_.wvu.PrintTitles" hidden="1">[31]SUMMARY!$B$1:$D$65536,[31]SUMMARY!$A$3:$IV$5</definedName>
    <definedName name="Z_BC2BFA12_1C91_11D2_BFD2_00A02466506E_.wvu.PrintTitles" hidden="1">[31]SUMMARY!$B$1:$D$65536,[31]SUMMARY!$A$3:$IV$5</definedName>
    <definedName name="Z_E6B74681_BCE1_11D2_BFD1_00A02466506E_.wvu.PrintTitles" hidden="1">[31]SUMMARY!$B$1:$D$65536,[31]SUMMARY!$A$3:$IV$5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 i="19" l="1"/>
  <c r="B7" i="19" l="1"/>
</calcChain>
</file>

<file path=xl/sharedStrings.xml><?xml version="1.0" encoding="utf-8"?>
<sst xmlns="http://schemas.openxmlformats.org/spreadsheetml/2006/main" count="2544" uniqueCount="1672">
  <si>
    <t>International Monetary Fund</t>
  </si>
  <si>
    <t>CHAPTER 2.</t>
  </si>
  <si>
    <t>Table of Contents</t>
  </si>
  <si>
    <t>Figures</t>
  </si>
  <si>
    <t>Panel 1</t>
  </si>
  <si>
    <t>Panel 2</t>
  </si>
  <si>
    <t>Panel 3</t>
  </si>
  <si>
    <t>Panel 4</t>
  </si>
  <si>
    <t>Date</t>
  </si>
  <si>
    <t>Quarter</t>
  </si>
  <si>
    <t>Panel 5</t>
  </si>
  <si>
    <t>Panel 6</t>
  </si>
  <si>
    <t>Panel 7</t>
  </si>
  <si>
    <t>Panel 8</t>
  </si>
  <si>
    <t>2024 EXTERNAL SECTOR REPORT</t>
  </si>
  <si>
    <t>This datafile includes the charts and underlying data from the Chapter 2 of the 2024 EXTERNAL SECTOR REPORT.</t>
  </si>
  <si>
    <t>Panel 1 Data</t>
  </si>
  <si>
    <t>Panel 2 Data</t>
  </si>
  <si>
    <t>Panel 3 Data</t>
  </si>
  <si>
    <t>month</t>
  </si>
  <si>
    <t>All commodities</t>
  </si>
  <si>
    <t>Energy</t>
  </si>
  <si>
    <t>Oil</t>
  </si>
  <si>
    <t>Metals</t>
  </si>
  <si>
    <t>Food</t>
  </si>
  <si>
    <t>Agricultural</t>
  </si>
  <si>
    <t>Nominal broad U.S. dollar index, (right scale)</t>
  </si>
  <si>
    <t>Real energy price (Index, 2016=100)</t>
  </si>
  <si>
    <t>Crude oil</t>
  </si>
  <si>
    <t>Natural gas</t>
  </si>
  <si>
    <t>Coal</t>
  </si>
  <si>
    <t>Gold</t>
  </si>
  <si>
    <t>Aluminum</t>
  </si>
  <si>
    <t>Copper</t>
  </si>
  <si>
    <t>Iron Ore</t>
  </si>
  <si>
    <t>Nickel</t>
  </si>
  <si>
    <t>Zinc</t>
  </si>
  <si>
    <t>Lead</t>
  </si>
  <si>
    <t>Tin</t>
  </si>
  <si>
    <t>Uranium</t>
  </si>
  <si>
    <t>Fish (salmon)</t>
  </si>
  <si>
    <t>Wheat</t>
  </si>
  <si>
    <t>Beef</t>
  </si>
  <si>
    <t>Soybeans</t>
  </si>
  <si>
    <t>Coffee</t>
  </si>
  <si>
    <t>Maize (corn)</t>
  </si>
  <si>
    <t>Swine (pork)</t>
  </si>
  <si>
    <t>Sugar</t>
  </si>
  <si>
    <t>Palm oil</t>
  </si>
  <si>
    <t>Soybean Meal</t>
  </si>
  <si>
    <t>Poultry (chicken)</t>
  </si>
  <si>
    <t>Rice</t>
  </si>
  <si>
    <t>Shrimp</t>
  </si>
  <si>
    <t>Cocoa beans</t>
  </si>
  <si>
    <t>Bananas</t>
  </si>
  <si>
    <t>Oranges</t>
  </si>
  <si>
    <t>Soybean Oil</t>
  </si>
  <si>
    <t>Tea</t>
  </si>
  <si>
    <t>Sunflower oil</t>
  </si>
  <si>
    <t>Barley</t>
  </si>
  <si>
    <t>Olive Oil</t>
  </si>
  <si>
    <t>Groundnuts (peanuts)</t>
  </si>
  <si>
    <t>Lamb</t>
  </si>
  <si>
    <t>Fishmeal</t>
  </si>
  <si>
    <t>Softwood</t>
  </si>
  <si>
    <t>Hardwood</t>
  </si>
  <si>
    <t>Cotton</t>
  </si>
  <si>
    <t>Rubber</t>
  </si>
  <si>
    <t>Hides</t>
  </si>
  <si>
    <t>Wool</t>
  </si>
  <si>
    <t>Commodity</t>
  </si>
  <si>
    <t>Figure 2.1. Commodity and the US Dollar</t>
  </si>
  <si>
    <t>Peaks</t>
  </si>
  <si>
    <t>Troughs</t>
  </si>
  <si>
    <t>Real oil price</t>
  </si>
  <si>
    <t>Upswings</t>
  </si>
  <si>
    <t>Downswings</t>
  </si>
  <si>
    <t>Friday, January 1, 1960</t>
  </si>
  <si>
    <t>Monday, February 1, 1960</t>
  </si>
  <si>
    <t>Tuesday, March 1, 1960</t>
  </si>
  <si>
    <t>Friday, April 1, 1960</t>
  </si>
  <si>
    <t>Sunday, May 1, 1960</t>
  </si>
  <si>
    <t>Wednesday, June 1, 1960</t>
  </si>
  <si>
    <t>Friday, July 1, 1960</t>
  </si>
  <si>
    <t>Monday, August 1, 1960</t>
  </si>
  <si>
    <t>Thursday, September 1, 1960</t>
  </si>
  <si>
    <t>Saturday, October 1, 1960</t>
  </si>
  <si>
    <t>Tuesday, November 1, 1960</t>
  </si>
  <si>
    <t>Thursday, December 1, 1960</t>
  </si>
  <si>
    <t>Sunday, January 1, 1961</t>
  </si>
  <si>
    <t>Wednesday, February 1, 1961</t>
  </si>
  <si>
    <t>Wednesday, March 1, 1961</t>
  </si>
  <si>
    <t>Saturday, April 1, 1961</t>
  </si>
  <si>
    <t>Monday, May 1, 1961</t>
  </si>
  <si>
    <t>Thursday, June 1, 1961</t>
  </si>
  <si>
    <t>Saturday, July 1, 1961</t>
  </si>
  <si>
    <t>Tuesday, August 1, 1961</t>
  </si>
  <si>
    <t>Friday, September 1, 1961</t>
  </si>
  <si>
    <t>Sunday, October 1, 1961</t>
  </si>
  <si>
    <t>Wednesday, November 1, 1961</t>
  </si>
  <si>
    <t>Friday, December 1, 1961</t>
  </si>
  <si>
    <t>Monday, January 1, 1962</t>
  </si>
  <si>
    <t>Thursday, February 1, 1962</t>
  </si>
  <si>
    <t>Thursday, March 1, 1962</t>
  </si>
  <si>
    <t>Sunday, April 1, 1962</t>
  </si>
  <si>
    <t>Tuesday, May 1, 1962</t>
  </si>
  <si>
    <t>Friday, June 1, 1962</t>
  </si>
  <si>
    <t>Sunday, July 1, 1962</t>
  </si>
  <si>
    <t>Wednesday, August 1, 1962</t>
  </si>
  <si>
    <t>Saturday, September 1, 1962</t>
  </si>
  <si>
    <t>Monday, October 1, 1962</t>
  </si>
  <si>
    <t>Thursday, November 1, 1962</t>
  </si>
  <si>
    <t>Saturday, December 1, 1962</t>
  </si>
  <si>
    <t>Tuesday, January 1, 1963</t>
  </si>
  <si>
    <t>Friday, February 1, 1963</t>
  </si>
  <si>
    <t>Friday, March 1, 1963</t>
  </si>
  <si>
    <t>Monday, April 1, 1963</t>
  </si>
  <si>
    <t>Wednesday, May 1, 1963</t>
  </si>
  <si>
    <t>Saturday, June 1, 1963</t>
  </si>
  <si>
    <t>Monday, July 1, 1963</t>
  </si>
  <si>
    <t>Thursday, August 1, 1963</t>
  </si>
  <si>
    <t>Sunday, September 1, 1963</t>
  </si>
  <si>
    <t>Tuesday, October 1, 1963</t>
  </si>
  <si>
    <t>Friday, November 1, 1963</t>
  </si>
  <si>
    <t>Sunday, December 1, 1963</t>
  </si>
  <si>
    <t>Wednesday, January 1, 1964</t>
  </si>
  <si>
    <t>Saturday, February 1, 1964</t>
  </si>
  <si>
    <t>Sunday, March 1, 1964</t>
  </si>
  <si>
    <t>Wednesday, April 1, 1964</t>
  </si>
  <si>
    <t>Friday, May 1, 1964</t>
  </si>
  <si>
    <t>Monday, June 1, 1964</t>
  </si>
  <si>
    <t>Wednesday, July 1, 1964</t>
  </si>
  <si>
    <t>Saturday, August 1, 1964</t>
  </si>
  <si>
    <t>Tuesday, September 1, 1964</t>
  </si>
  <si>
    <t>Thursday, October 1, 1964</t>
  </si>
  <si>
    <t>Sunday, November 1, 1964</t>
  </si>
  <si>
    <t>Tuesday, December 1, 1964</t>
  </si>
  <si>
    <t>Friday, January 1, 1965</t>
  </si>
  <si>
    <t>Monday, February 1, 1965</t>
  </si>
  <si>
    <t>Monday, March 1, 1965</t>
  </si>
  <si>
    <t>Thursday, April 1, 1965</t>
  </si>
  <si>
    <t>Saturday, May 1, 1965</t>
  </si>
  <si>
    <t>Tuesday, June 1, 1965</t>
  </si>
  <si>
    <t>Thursday, July 1, 1965</t>
  </si>
  <si>
    <t>Sunday, August 1, 1965</t>
  </si>
  <si>
    <t>Wednesday, September 1, 1965</t>
  </si>
  <si>
    <t>Friday, October 1, 1965</t>
  </si>
  <si>
    <t>Monday, November 1, 1965</t>
  </si>
  <si>
    <t>Wednesday, December 1, 1965</t>
  </si>
  <si>
    <t>Saturday, January 1, 1966</t>
  </si>
  <si>
    <t>Tuesday, February 1, 1966</t>
  </si>
  <si>
    <t>Tuesday, March 1, 1966</t>
  </si>
  <si>
    <t>Friday, April 1, 1966</t>
  </si>
  <si>
    <t>Sunday, May 1, 1966</t>
  </si>
  <si>
    <t>Wednesday, June 1, 1966</t>
  </si>
  <si>
    <t>Friday, July 1, 1966</t>
  </si>
  <si>
    <t>Monday, August 1, 1966</t>
  </si>
  <si>
    <t>Thursday, September 1, 1966</t>
  </si>
  <si>
    <t>Saturday, October 1, 1966</t>
  </si>
  <si>
    <t>Tuesday, November 1, 1966</t>
  </si>
  <si>
    <t>Thursday, December 1, 1966</t>
  </si>
  <si>
    <t>Sunday, January 1, 1967</t>
  </si>
  <si>
    <t>Wednesday, February 1, 1967</t>
  </si>
  <si>
    <t>Wednesday, March 1, 1967</t>
  </si>
  <si>
    <t>Saturday, April 1, 1967</t>
  </si>
  <si>
    <t>Monday, May 1, 1967</t>
  </si>
  <si>
    <t>Thursday, June 1, 1967</t>
  </si>
  <si>
    <t>Saturday, July 1, 1967</t>
  </si>
  <si>
    <t>Tuesday, August 1, 1967</t>
  </si>
  <si>
    <t>Friday, September 1, 1967</t>
  </si>
  <si>
    <t>Sunday, October 1, 1967</t>
  </si>
  <si>
    <t>Wednesday, November 1, 1967</t>
  </si>
  <si>
    <t>Friday, December 1, 1967</t>
  </si>
  <si>
    <t>Monday, January 1, 1968</t>
  </si>
  <si>
    <t>Thursday, February 1, 1968</t>
  </si>
  <si>
    <t>Friday, March 1, 1968</t>
  </si>
  <si>
    <t>Monday, April 1, 1968</t>
  </si>
  <si>
    <t>Wednesday, May 1, 1968</t>
  </si>
  <si>
    <t>Saturday, June 1, 1968</t>
  </si>
  <si>
    <t>Monday, July 1, 1968</t>
  </si>
  <si>
    <t>Thursday, August 1, 1968</t>
  </si>
  <si>
    <t>Sunday, September 1, 1968</t>
  </si>
  <si>
    <t>Tuesday, October 1, 1968</t>
  </si>
  <si>
    <t>Friday, November 1, 1968</t>
  </si>
  <si>
    <t>Sunday, December 1, 1968</t>
  </si>
  <si>
    <t>Wednesday, January 1, 1969</t>
  </si>
  <si>
    <t>Saturday, February 1, 1969</t>
  </si>
  <si>
    <t>Saturday, March 1, 1969</t>
  </si>
  <si>
    <t>Tuesday, April 1, 1969</t>
  </si>
  <si>
    <t>Thursday, May 1, 1969</t>
  </si>
  <si>
    <t>Sunday, June 1, 1969</t>
  </si>
  <si>
    <t>Tuesday, July 1, 1969</t>
  </si>
  <si>
    <t>Friday, August 1, 1969</t>
  </si>
  <si>
    <t>Monday, September 1, 1969</t>
  </si>
  <si>
    <t>Wednesday, October 1, 1969</t>
  </si>
  <si>
    <t>Saturday, November 1, 1969</t>
  </si>
  <si>
    <t>Monday, December 1, 1969</t>
  </si>
  <si>
    <t>Thursday, January 1, 1970</t>
  </si>
  <si>
    <t>Sunday, February 1, 1970</t>
  </si>
  <si>
    <t>Sunday, March 1, 1970</t>
  </si>
  <si>
    <t>Wednesday, April 1, 1970</t>
  </si>
  <si>
    <t>Friday, May 1, 1970</t>
  </si>
  <si>
    <t>Monday, June 1, 1970</t>
  </si>
  <si>
    <t>Wednesday, July 1, 1970</t>
  </si>
  <si>
    <t>Saturday, August 1, 1970</t>
  </si>
  <si>
    <t>Tuesday, September 1, 1970</t>
  </si>
  <si>
    <t>Thursday, October 1, 1970</t>
  </si>
  <si>
    <t>Sunday, November 1, 1970</t>
  </si>
  <si>
    <t>Tuesday, December 1, 1970</t>
  </si>
  <si>
    <t>Friday, January 1, 1971</t>
  </si>
  <si>
    <t>Monday, February 1, 1971</t>
  </si>
  <si>
    <t>Monday, March 1, 1971</t>
  </si>
  <si>
    <t>Thursday, April 1, 1971</t>
  </si>
  <si>
    <t>Saturday, May 1, 1971</t>
  </si>
  <si>
    <t>Tuesday, June 1, 1971</t>
  </si>
  <si>
    <t>Thursday, July 1, 1971</t>
  </si>
  <si>
    <t>Sunday, August 1, 1971</t>
  </si>
  <si>
    <t>Wednesday, September 1, 1971</t>
  </si>
  <si>
    <t>Friday, October 1, 1971</t>
  </si>
  <si>
    <t>Monday, November 1, 1971</t>
  </si>
  <si>
    <t>Wednesday, December 1, 1971</t>
  </si>
  <si>
    <t>Saturday, January 1, 1972</t>
  </si>
  <si>
    <t>Tuesday, February 1, 1972</t>
  </si>
  <si>
    <t>Wednesday, March 1, 1972</t>
  </si>
  <si>
    <t>Saturday, April 1, 1972</t>
  </si>
  <si>
    <t>Monday, May 1, 1972</t>
  </si>
  <si>
    <t>Thursday, June 1, 1972</t>
  </si>
  <si>
    <t>Saturday, July 1, 1972</t>
  </si>
  <si>
    <t>Tuesday, August 1, 1972</t>
  </si>
  <si>
    <t>Friday, September 1, 1972</t>
  </si>
  <si>
    <t>Sunday, October 1, 1972</t>
  </si>
  <si>
    <t>Wednesday, November 1, 1972</t>
  </si>
  <si>
    <t>Friday, December 1, 1972</t>
  </si>
  <si>
    <t>Monday, January 1, 1973</t>
  </si>
  <si>
    <t>Thursday, February 1, 1973</t>
  </si>
  <si>
    <t>Thursday, March 1, 1973</t>
  </si>
  <si>
    <t>Sunday, April 1, 1973</t>
  </si>
  <si>
    <t>Tuesday, May 1, 1973</t>
  </si>
  <si>
    <t>Friday, June 1, 1973</t>
  </si>
  <si>
    <t>Sunday, July 1, 1973</t>
  </si>
  <si>
    <t>Wednesday, August 1, 1973</t>
  </si>
  <si>
    <t>Saturday, September 1, 1973</t>
  </si>
  <si>
    <t>Monday, October 1, 1973</t>
  </si>
  <si>
    <t>Thursday, November 1, 1973</t>
  </si>
  <si>
    <t>Saturday, December 1, 1973</t>
  </si>
  <si>
    <t>Tuesday, January 1, 1974</t>
  </si>
  <si>
    <t>Friday, February 1, 1974</t>
  </si>
  <si>
    <t>Friday, March 1, 1974</t>
  </si>
  <si>
    <t>Monday, April 1, 1974</t>
  </si>
  <si>
    <t>Wednesday, May 1, 1974</t>
  </si>
  <si>
    <t>Saturday, June 1, 1974</t>
  </si>
  <si>
    <t>Monday, July 1, 1974</t>
  </si>
  <si>
    <t>Thursday, August 1, 1974</t>
  </si>
  <si>
    <t>Sunday, September 1, 1974</t>
  </si>
  <si>
    <t>Tuesday, October 1, 1974</t>
  </si>
  <si>
    <t>Friday, November 1, 1974</t>
  </si>
  <si>
    <t>Sunday, December 1, 1974</t>
  </si>
  <si>
    <t>Wednesday, January 1, 1975</t>
  </si>
  <si>
    <t>Saturday, February 1, 1975</t>
  </si>
  <si>
    <t>Saturday, March 1, 1975</t>
  </si>
  <si>
    <t>Tuesday, April 1, 1975</t>
  </si>
  <si>
    <t>Thursday, May 1, 1975</t>
  </si>
  <si>
    <t>Sunday, June 1, 1975</t>
  </si>
  <si>
    <t>Tuesday, July 1, 1975</t>
  </si>
  <si>
    <t>Friday, August 1, 1975</t>
  </si>
  <si>
    <t>Monday, September 1, 1975</t>
  </si>
  <si>
    <t>Wednesday, October 1, 1975</t>
  </si>
  <si>
    <t>Saturday, November 1, 1975</t>
  </si>
  <si>
    <t>Monday, December 1, 1975</t>
  </si>
  <si>
    <t>Thursday, January 1, 1976</t>
  </si>
  <si>
    <t>Sunday, February 1, 1976</t>
  </si>
  <si>
    <t>Monday, March 1, 1976</t>
  </si>
  <si>
    <t>Thursday, April 1, 1976</t>
  </si>
  <si>
    <t>Saturday, May 1, 1976</t>
  </si>
  <si>
    <t>Tuesday, June 1, 1976</t>
  </si>
  <si>
    <t>Thursday, July 1, 1976</t>
  </si>
  <si>
    <t>Sunday, August 1, 1976</t>
  </si>
  <si>
    <t>Wednesday, September 1, 1976</t>
  </si>
  <si>
    <t>Friday, October 1, 1976</t>
  </si>
  <si>
    <t>Monday, November 1, 1976</t>
  </si>
  <si>
    <t>Wednesday, December 1, 1976</t>
  </si>
  <si>
    <t>Saturday, January 1, 1977</t>
  </si>
  <si>
    <t>Tuesday, February 1, 1977</t>
  </si>
  <si>
    <t>Tuesday, March 1, 1977</t>
  </si>
  <si>
    <t>Friday, April 1, 1977</t>
  </si>
  <si>
    <t>Sunday, May 1, 1977</t>
  </si>
  <si>
    <t>Wednesday, June 1, 1977</t>
  </si>
  <si>
    <t>Friday, July 1, 1977</t>
  </si>
  <si>
    <t>Monday, August 1, 1977</t>
  </si>
  <si>
    <t>Thursday, September 1, 1977</t>
  </si>
  <si>
    <t>Saturday, October 1, 1977</t>
  </si>
  <si>
    <t>Tuesday, November 1, 1977</t>
  </si>
  <si>
    <t>Thursday, December 1, 1977</t>
  </si>
  <si>
    <t>Sunday, January 1, 1978</t>
  </si>
  <si>
    <t>Wednesday, February 1, 1978</t>
  </si>
  <si>
    <t>Wednesday, March 1, 1978</t>
  </si>
  <si>
    <t>Saturday, April 1, 1978</t>
  </si>
  <si>
    <t>Monday, May 1, 1978</t>
  </si>
  <si>
    <t>Thursday, June 1, 1978</t>
  </si>
  <si>
    <t>Saturday, July 1, 1978</t>
  </si>
  <si>
    <t>Tuesday, August 1, 1978</t>
  </si>
  <si>
    <t>Friday, September 1, 1978</t>
  </si>
  <si>
    <t>Sunday, October 1, 1978</t>
  </si>
  <si>
    <t>Wednesday, November 1, 1978</t>
  </si>
  <si>
    <t>Friday, December 1, 1978</t>
  </si>
  <si>
    <t>Monday, January 1, 1979</t>
  </si>
  <si>
    <t>Thursday, February 1, 1979</t>
  </si>
  <si>
    <t>Thursday, March 1, 1979</t>
  </si>
  <si>
    <t>Sunday, April 1, 1979</t>
  </si>
  <si>
    <t>Tuesday, May 1, 1979</t>
  </si>
  <si>
    <t>Friday, June 1, 1979</t>
  </si>
  <si>
    <t>Sunday, July 1, 1979</t>
  </si>
  <si>
    <t>Wednesday, August 1, 1979</t>
  </si>
  <si>
    <t>Saturday, September 1, 1979</t>
  </si>
  <si>
    <t>Monday, October 1, 1979</t>
  </si>
  <si>
    <t>Thursday, November 1, 1979</t>
  </si>
  <si>
    <t>Saturday, December 1, 1979</t>
  </si>
  <si>
    <t>Tuesday, January 1, 1980</t>
  </si>
  <si>
    <t>Friday, February 1, 1980</t>
  </si>
  <si>
    <t>Saturday, March 1, 1980</t>
  </si>
  <si>
    <t>Tuesday, April 1, 1980</t>
  </si>
  <si>
    <t>Thursday, May 1, 1980</t>
  </si>
  <si>
    <t>Sunday, June 1, 1980</t>
  </si>
  <si>
    <t>Tuesday, July 1, 1980</t>
  </si>
  <si>
    <t>Friday, August 1, 1980</t>
  </si>
  <si>
    <t>Monday, September 1, 1980</t>
  </si>
  <si>
    <t>Wednesday, October 1, 1980</t>
  </si>
  <si>
    <t>Saturday, November 1, 1980</t>
  </si>
  <si>
    <t>Monday, December 1, 1980</t>
  </si>
  <si>
    <t>Thursday, January 1, 1981</t>
  </si>
  <si>
    <t>Sunday, February 1, 1981</t>
  </si>
  <si>
    <t>Sunday, March 1, 1981</t>
  </si>
  <si>
    <t>Wednesday, April 1, 1981</t>
  </si>
  <si>
    <t>Friday, May 1, 1981</t>
  </si>
  <si>
    <t>Monday, June 1, 1981</t>
  </si>
  <si>
    <t>Wednesday, July 1, 1981</t>
  </si>
  <si>
    <t>Saturday, August 1, 1981</t>
  </si>
  <si>
    <t>Tuesday, September 1, 1981</t>
  </si>
  <si>
    <t>Thursday, October 1, 1981</t>
  </si>
  <si>
    <t>Sunday, November 1, 1981</t>
  </si>
  <si>
    <t>Tuesday, December 1, 1981</t>
  </si>
  <si>
    <t>Friday, January 1, 1982</t>
  </si>
  <si>
    <t>Monday, February 1, 1982</t>
  </si>
  <si>
    <t>Monday, March 1, 1982</t>
  </si>
  <si>
    <t>Thursday, April 1, 1982</t>
  </si>
  <si>
    <t>Saturday, May 1, 1982</t>
  </si>
  <si>
    <t>Tuesday, June 1, 1982</t>
  </si>
  <si>
    <t>Thursday, July 1, 1982</t>
  </si>
  <si>
    <t>Sunday, August 1, 1982</t>
  </si>
  <si>
    <t>Wednesday, September 1, 1982</t>
  </si>
  <si>
    <t>Friday, October 1, 1982</t>
  </si>
  <si>
    <t>Monday, November 1, 1982</t>
  </si>
  <si>
    <t>Wednesday, December 1, 1982</t>
  </si>
  <si>
    <t>Saturday, January 1, 1983</t>
  </si>
  <si>
    <t>Tuesday, February 1, 1983</t>
  </si>
  <si>
    <t>Tuesday, March 1, 1983</t>
  </si>
  <si>
    <t>Friday, April 1, 1983</t>
  </si>
  <si>
    <t>Sunday, May 1, 1983</t>
  </si>
  <si>
    <t>Wednesday, June 1, 1983</t>
  </si>
  <si>
    <t>Friday, July 1, 1983</t>
  </si>
  <si>
    <t>Monday, August 1, 1983</t>
  </si>
  <si>
    <t>Thursday, September 1, 1983</t>
  </si>
  <si>
    <t>Saturday, October 1, 1983</t>
  </si>
  <si>
    <t>Tuesday, November 1, 1983</t>
  </si>
  <si>
    <t>Thursday, December 1, 1983</t>
  </si>
  <si>
    <t>Sunday, January 1, 1984</t>
  </si>
  <si>
    <t>Wednesday, February 1, 1984</t>
  </si>
  <si>
    <t>Thursday, March 1, 1984</t>
  </si>
  <si>
    <t>Sunday, April 1, 1984</t>
  </si>
  <si>
    <t>Tuesday, May 1, 1984</t>
  </si>
  <si>
    <t>Friday, June 1, 1984</t>
  </si>
  <si>
    <t>Sunday, July 1, 1984</t>
  </si>
  <si>
    <t>Wednesday, August 1, 1984</t>
  </si>
  <si>
    <t>Saturday, September 1, 1984</t>
  </si>
  <si>
    <t>Monday, October 1, 1984</t>
  </si>
  <si>
    <t>Thursday, November 1, 1984</t>
  </si>
  <si>
    <t>Saturday, December 1, 1984</t>
  </si>
  <si>
    <t>Tuesday, January 1, 1985</t>
  </si>
  <si>
    <t>Friday, February 1, 1985</t>
  </si>
  <si>
    <t>Friday, March 1, 1985</t>
  </si>
  <si>
    <t>Monday, April 1, 1985</t>
  </si>
  <si>
    <t>Wednesday, May 1, 1985</t>
  </si>
  <si>
    <t>Saturday, June 1, 1985</t>
  </si>
  <si>
    <t>Monday, July 1, 1985</t>
  </si>
  <si>
    <t>Thursday, August 1, 1985</t>
  </si>
  <si>
    <t>Sunday, September 1, 1985</t>
  </si>
  <si>
    <t>Tuesday, October 1, 1985</t>
  </si>
  <si>
    <t>Friday, November 1, 1985</t>
  </si>
  <si>
    <t>Sunday, December 1, 1985</t>
  </si>
  <si>
    <t>Wednesday, January 1, 1986</t>
  </si>
  <si>
    <t>Saturday, February 1, 1986</t>
  </si>
  <si>
    <t>Saturday, March 1, 1986</t>
  </si>
  <si>
    <t>Tuesday, April 1, 1986</t>
  </si>
  <si>
    <t>Thursday, May 1, 1986</t>
  </si>
  <si>
    <t>Sunday, June 1, 1986</t>
  </si>
  <si>
    <t>Tuesday, July 1, 1986</t>
  </si>
  <si>
    <t>Friday, August 1, 1986</t>
  </si>
  <si>
    <t>Monday, September 1, 1986</t>
  </si>
  <si>
    <t>Wednesday, October 1, 1986</t>
  </si>
  <si>
    <t>Saturday, November 1, 1986</t>
  </si>
  <si>
    <t>Monday, December 1, 1986</t>
  </si>
  <si>
    <t>Thursday, January 1, 1987</t>
  </si>
  <si>
    <t>Sunday, February 1, 1987</t>
  </si>
  <si>
    <t>Sunday, March 1, 1987</t>
  </si>
  <si>
    <t>Wednesday, April 1, 1987</t>
  </si>
  <si>
    <t>Friday, May 1, 1987</t>
  </si>
  <si>
    <t>Monday, June 1, 1987</t>
  </si>
  <si>
    <t>Wednesday, July 1, 1987</t>
  </si>
  <si>
    <t>Saturday, August 1, 1987</t>
  </si>
  <si>
    <t>Tuesday, September 1, 1987</t>
  </si>
  <si>
    <t>Thursday, October 1, 1987</t>
  </si>
  <si>
    <t>Sunday, November 1, 1987</t>
  </si>
  <si>
    <t>Tuesday, December 1, 1987</t>
  </si>
  <si>
    <t>Friday, January 1, 1988</t>
  </si>
  <si>
    <t>Monday, February 1, 1988</t>
  </si>
  <si>
    <t>Tuesday, March 1, 1988</t>
  </si>
  <si>
    <t>Friday, April 1, 1988</t>
  </si>
  <si>
    <t>Sunday, May 1, 1988</t>
  </si>
  <si>
    <t>Wednesday, June 1, 1988</t>
  </si>
  <si>
    <t>Friday, July 1, 1988</t>
  </si>
  <si>
    <t>Monday, August 1, 1988</t>
  </si>
  <si>
    <t>Thursday, September 1, 1988</t>
  </si>
  <si>
    <t>Saturday, October 1, 1988</t>
  </si>
  <si>
    <t>Tuesday, November 1, 1988</t>
  </si>
  <si>
    <t>Thursday, December 1, 1988</t>
  </si>
  <si>
    <t>Sunday, January 1, 1989</t>
  </si>
  <si>
    <t>Wednesday, February 1, 1989</t>
  </si>
  <si>
    <t>Wednesday, March 1, 1989</t>
  </si>
  <si>
    <t>Saturday, April 1, 1989</t>
  </si>
  <si>
    <t>Monday, May 1, 1989</t>
  </si>
  <si>
    <t>Thursday, June 1, 1989</t>
  </si>
  <si>
    <t>Saturday, July 1, 1989</t>
  </si>
  <si>
    <t>Tuesday, August 1, 1989</t>
  </si>
  <si>
    <t>Friday, September 1, 1989</t>
  </si>
  <si>
    <t>Sunday, October 1, 1989</t>
  </si>
  <si>
    <t>Wednesday, November 1, 1989</t>
  </si>
  <si>
    <t>Friday, December 1, 1989</t>
  </si>
  <si>
    <t>Monday, January 1, 1990</t>
  </si>
  <si>
    <t>Thursday, February 1, 1990</t>
  </si>
  <si>
    <t>Thursday, March 1, 1990</t>
  </si>
  <si>
    <t>Sunday, April 1, 1990</t>
  </si>
  <si>
    <t>Tuesday, May 1, 1990</t>
  </si>
  <si>
    <t>Friday, June 1, 1990</t>
  </si>
  <si>
    <t>Sunday, July 1, 1990</t>
  </si>
  <si>
    <t>Wednesday, August 1, 1990</t>
  </si>
  <si>
    <t>Saturday, September 1, 1990</t>
  </si>
  <si>
    <t>Monday, October 1, 1990</t>
  </si>
  <si>
    <t>Thursday, November 1, 1990</t>
  </si>
  <si>
    <t>Saturday, December 1, 1990</t>
  </si>
  <si>
    <t>Tuesday, January 1, 1991</t>
  </si>
  <si>
    <t>Friday, February 1, 1991</t>
  </si>
  <si>
    <t>Friday, March 1, 1991</t>
  </si>
  <si>
    <t>Monday, April 1, 1991</t>
  </si>
  <si>
    <t>Wednesday, May 1, 1991</t>
  </si>
  <si>
    <t>Saturday, June 1, 1991</t>
  </si>
  <si>
    <t>Monday, July 1, 1991</t>
  </si>
  <si>
    <t>Thursday, August 1, 1991</t>
  </si>
  <si>
    <t>Sunday, September 1, 1991</t>
  </si>
  <si>
    <t>Tuesday, October 1, 1991</t>
  </si>
  <si>
    <t>Friday, November 1, 1991</t>
  </si>
  <si>
    <t>Sunday, December 1, 1991</t>
  </si>
  <si>
    <t>Wednesday, January 1, 1992</t>
  </si>
  <si>
    <t>Saturday, February 1, 1992</t>
  </si>
  <si>
    <t>Sunday, March 1, 1992</t>
  </si>
  <si>
    <t>Wednesday, April 1, 1992</t>
  </si>
  <si>
    <t>Friday, May 1, 1992</t>
  </si>
  <si>
    <t>Monday, June 1, 1992</t>
  </si>
  <si>
    <t>Wednesday, July 1, 1992</t>
  </si>
  <si>
    <t>Saturday, August 1, 1992</t>
  </si>
  <si>
    <t>Tuesday, September 1, 1992</t>
  </si>
  <si>
    <t>Thursday, October 1, 1992</t>
  </si>
  <si>
    <t>Sunday, November 1, 1992</t>
  </si>
  <si>
    <t>Tuesday, December 1, 1992</t>
  </si>
  <si>
    <t>Friday, January 1, 1993</t>
  </si>
  <si>
    <t>Monday, February 1, 1993</t>
  </si>
  <si>
    <t>Monday, March 1, 1993</t>
  </si>
  <si>
    <t>Thursday, April 1, 1993</t>
  </si>
  <si>
    <t>Saturday, May 1, 1993</t>
  </si>
  <si>
    <t>Tuesday, June 1, 1993</t>
  </si>
  <si>
    <t>Thursday, July 1, 1993</t>
  </si>
  <si>
    <t>Sunday, August 1, 1993</t>
  </si>
  <si>
    <t>Wednesday, September 1, 1993</t>
  </si>
  <si>
    <t>Friday, October 1, 1993</t>
  </si>
  <si>
    <t>Monday, November 1, 1993</t>
  </si>
  <si>
    <t>Wednesday, December 1, 1993</t>
  </si>
  <si>
    <t>Saturday, January 1, 1994</t>
  </si>
  <si>
    <t>Tuesday, February 1, 1994</t>
  </si>
  <si>
    <t>Tuesday, March 1, 1994</t>
  </si>
  <si>
    <t>Friday, April 1, 1994</t>
  </si>
  <si>
    <t>Sunday, May 1, 1994</t>
  </si>
  <si>
    <t>Wednesday, June 1, 1994</t>
  </si>
  <si>
    <t>Friday, July 1, 1994</t>
  </si>
  <si>
    <t>Monday, August 1, 1994</t>
  </si>
  <si>
    <t>Thursday, September 1, 1994</t>
  </si>
  <si>
    <t>Saturday, October 1, 1994</t>
  </si>
  <si>
    <t>Tuesday, November 1, 1994</t>
  </si>
  <si>
    <t>Thursday, December 1, 1994</t>
  </si>
  <si>
    <t>Sunday, January 1, 1995</t>
  </si>
  <si>
    <t>Wednesday, February 1, 1995</t>
  </si>
  <si>
    <t>Wednesday, March 1, 1995</t>
  </si>
  <si>
    <t>Saturday, April 1, 1995</t>
  </si>
  <si>
    <t>Monday, May 1, 1995</t>
  </si>
  <si>
    <t>Thursday, June 1, 1995</t>
  </si>
  <si>
    <t>Saturday, July 1, 1995</t>
  </si>
  <si>
    <t>Tuesday, August 1, 1995</t>
  </si>
  <si>
    <t>Friday, September 1, 1995</t>
  </si>
  <si>
    <t>Sunday, October 1, 1995</t>
  </si>
  <si>
    <t>Wednesday, November 1, 1995</t>
  </si>
  <si>
    <t>Friday, December 1, 1995</t>
  </si>
  <si>
    <t>Monday, January 1, 1996</t>
  </si>
  <si>
    <t>Thursday, February 1, 1996</t>
  </si>
  <si>
    <t>Friday, March 1, 1996</t>
  </si>
  <si>
    <t>Monday, April 1, 1996</t>
  </si>
  <si>
    <t>Wednesday, May 1, 1996</t>
  </si>
  <si>
    <t>Saturday, June 1, 1996</t>
  </si>
  <si>
    <t>Monday, July 1, 1996</t>
  </si>
  <si>
    <t>Thursday, August 1, 1996</t>
  </si>
  <si>
    <t>Sunday, September 1, 1996</t>
  </si>
  <si>
    <t>Tuesday, October 1, 1996</t>
  </si>
  <si>
    <t>Friday, November 1, 1996</t>
  </si>
  <si>
    <t>Sunday, December 1, 1996</t>
  </si>
  <si>
    <t>Wednesday, January 1, 1997</t>
  </si>
  <si>
    <t>Saturday, February 1, 1997</t>
  </si>
  <si>
    <t>Saturday, March 1, 1997</t>
  </si>
  <si>
    <t>Tuesday, April 1, 1997</t>
  </si>
  <si>
    <t>Thursday, May 1, 1997</t>
  </si>
  <si>
    <t>Sunday, June 1, 1997</t>
  </si>
  <si>
    <t>Tuesday, July 1, 1997</t>
  </si>
  <si>
    <t>Friday, August 1, 1997</t>
  </si>
  <si>
    <t>Monday, September 1, 1997</t>
  </si>
  <si>
    <t>Wednesday, October 1, 1997</t>
  </si>
  <si>
    <t>Saturday, November 1, 1997</t>
  </si>
  <si>
    <t>Monday, December 1, 1997</t>
  </si>
  <si>
    <t>Thursday, January 1, 1998</t>
  </si>
  <si>
    <t>Sunday, February 1, 1998</t>
  </si>
  <si>
    <t>Sunday, March 1, 1998</t>
  </si>
  <si>
    <t>Wednesday, April 1, 1998</t>
  </si>
  <si>
    <t>Friday, May 1, 1998</t>
  </si>
  <si>
    <t>Monday, June 1, 1998</t>
  </si>
  <si>
    <t>Wednesday, July 1, 1998</t>
  </si>
  <si>
    <t>Saturday, August 1, 1998</t>
  </si>
  <si>
    <t>Tuesday, September 1, 1998</t>
  </si>
  <si>
    <t>Thursday, October 1, 1998</t>
  </si>
  <si>
    <t>Sunday, November 1, 1998</t>
  </si>
  <si>
    <t>Tuesday, December 1, 1998</t>
  </si>
  <si>
    <t>Friday, January 1, 1999</t>
  </si>
  <si>
    <t>Monday, February 1, 1999</t>
  </si>
  <si>
    <t>Monday, March 1, 1999</t>
  </si>
  <si>
    <t>Thursday, April 1, 1999</t>
  </si>
  <si>
    <t>Saturday, May 1, 1999</t>
  </si>
  <si>
    <t>Tuesday, June 1, 1999</t>
  </si>
  <si>
    <t>Thursday, July 1, 1999</t>
  </si>
  <si>
    <t>Sunday, August 1, 1999</t>
  </si>
  <si>
    <t>Wednesday, September 1, 1999</t>
  </si>
  <si>
    <t>Friday, October 1, 1999</t>
  </si>
  <si>
    <t>Monday, November 1, 1999</t>
  </si>
  <si>
    <t>Wednesday, December 1, 1999</t>
  </si>
  <si>
    <t>Saturday, January 1, 2000</t>
  </si>
  <si>
    <t>Tuesday, February 1, 2000</t>
  </si>
  <si>
    <t>Wednesday, March 1, 2000</t>
  </si>
  <si>
    <t>Saturday, April 1, 2000</t>
  </si>
  <si>
    <t>Monday, May 1, 2000</t>
  </si>
  <si>
    <t>Thursday, June 1, 2000</t>
  </si>
  <si>
    <t>Saturday, July 1, 2000</t>
  </si>
  <si>
    <t>Tuesday, August 1, 2000</t>
  </si>
  <si>
    <t>Friday, September 1, 2000</t>
  </si>
  <si>
    <t>Sunday, October 1, 2000</t>
  </si>
  <si>
    <t>Wednesday, November 1, 2000</t>
  </si>
  <si>
    <t>Friday, December 1, 2000</t>
  </si>
  <si>
    <t>Monday, January 1, 2001</t>
  </si>
  <si>
    <t>Thursday, February 1, 2001</t>
  </si>
  <si>
    <t>Thursday, March 1, 2001</t>
  </si>
  <si>
    <t>Sunday, April 1, 2001</t>
  </si>
  <si>
    <t>Tuesday, May 1, 2001</t>
  </si>
  <si>
    <t>Friday, June 1, 2001</t>
  </si>
  <si>
    <t>Sunday, July 1, 2001</t>
  </si>
  <si>
    <t>Wednesday, August 1, 2001</t>
  </si>
  <si>
    <t>Saturday, September 1, 2001</t>
  </si>
  <si>
    <t>Monday, October 1, 2001</t>
  </si>
  <si>
    <t>Thursday, November 1, 2001</t>
  </si>
  <si>
    <t>Saturday, December 1, 2001</t>
  </si>
  <si>
    <t>Tuesday, January 1, 2002</t>
  </si>
  <si>
    <t>Friday, February 1, 2002</t>
  </si>
  <si>
    <t>Friday, March 1, 2002</t>
  </si>
  <si>
    <t>Monday, April 1, 2002</t>
  </si>
  <si>
    <t>Wednesday, May 1, 2002</t>
  </si>
  <si>
    <t>Saturday, June 1, 2002</t>
  </si>
  <si>
    <t>Monday, July 1, 2002</t>
  </si>
  <si>
    <t>Thursday, August 1, 2002</t>
  </si>
  <si>
    <t>Sunday, September 1, 2002</t>
  </si>
  <si>
    <t>Tuesday, October 1, 2002</t>
  </si>
  <si>
    <t>Friday, November 1, 2002</t>
  </si>
  <si>
    <t>Sunday, December 1, 2002</t>
  </si>
  <si>
    <t>Wednesday, January 1, 2003</t>
  </si>
  <si>
    <t>Saturday, February 1, 2003</t>
  </si>
  <si>
    <t>Saturday, March 1, 2003</t>
  </si>
  <si>
    <t>Tuesday, April 1, 2003</t>
  </si>
  <si>
    <t>Thursday, May 1, 2003</t>
  </si>
  <si>
    <t>Sunday, June 1, 2003</t>
  </si>
  <si>
    <t>Tuesday, July 1, 2003</t>
  </si>
  <si>
    <t>Friday, August 1, 2003</t>
  </si>
  <si>
    <t>Monday, September 1, 2003</t>
  </si>
  <si>
    <t>Wednesday, October 1, 2003</t>
  </si>
  <si>
    <t>Saturday, November 1, 2003</t>
  </si>
  <si>
    <t>Monday, December 1, 2003</t>
  </si>
  <si>
    <t>Thursday, January 1, 2004</t>
  </si>
  <si>
    <t>Sunday, February 1, 2004</t>
  </si>
  <si>
    <t>Monday, March 1, 2004</t>
  </si>
  <si>
    <t>Thursday, April 1, 2004</t>
  </si>
  <si>
    <t>Saturday, May 1, 2004</t>
  </si>
  <si>
    <t>Tuesday, June 1, 2004</t>
  </si>
  <si>
    <t>Thursday, July 1, 2004</t>
  </si>
  <si>
    <t>Sunday, August 1, 2004</t>
  </si>
  <si>
    <t>Wednesday, September 1, 2004</t>
  </si>
  <si>
    <t>Friday, October 1, 2004</t>
  </si>
  <si>
    <t>Monday, November 1, 2004</t>
  </si>
  <si>
    <t>Wednesday, December 1, 2004</t>
  </si>
  <si>
    <t>Saturday, January 1, 2005</t>
  </si>
  <si>
    <t>Tuesday, February 1, 2005</t>
  </si>
  <si>
    <t>Tuesday, March 1, 2005</t>
  </si>
  <si>
    <t>Friday, April 1, 2005</t>
  </si>
  <si>
    <t>Sunday, May 1, 2005</t>
  </si>
  <si>
    <t>Wednesday, June 1, 2005</t>
  </si>
  <si>
    <t>Friday, July 1, 2005</t>
  </si>
  <si>
    <t>Monday, August 1, 2005</t>
  </si>
  <si>
    <t>Thursday, September 1, 2005</t>
  </si>
  <si>
    <t>Saturday, October 1, 2005</t>
  </si>
  <si>
    <t>Tuesday, November 1, 2005</t>
  </si>
  <si>
    <t>Thursday, December 1, 2005</t>
  </si>
  <si>
    <t>Sunday, January 1, 2006</t>
  </si>
  <si>
    <t>Wednesday, February 1, 2006</t>
  </si>
  <si>
    <t>Wednesday, March 1, 2006</t>
  </si>
  <si>
    <t>Saturday, April 1, 2006</t>
  </si>
  <si>
    <t>Monday, May 1, 2006</t>
  </si>
  <si>
    <t>Thursday, June 1, 2006</t>
  </si>
  <si>
    <t>Saturday, July 1, 2006</t>
  </si>
  <si>
    <t>Tuesday, August 1, 2006</t>
  </si>
  <si>
    <t>Friday, September 1, 2006</t>
  </si>
  <si>
    <t>Sunday, October 1, 2006</t>
  </si>
  <si>
    <t>Wednesday, November 1, 2006</t>
  </si>
  <si>
    <t>Friday, December 1, 2006</t>
  </si>
  <si>
    <t>Monday, January 1, 2007</t>
  </si>
  <si>
    <t>Thursday, February 1, 2007</t>
  </si>
  <si>
    <t>Thursday, March 1, 2007</t>
  </si>
  <si>
    <t>Sunday, April 1, 2007</t>
  </si>
  <si>
    <t>Tuesday, May 1, 2007</t>
  </si>
  <si>
    <t>Friday, June 1, 2007</t>
  </si>
  <si>
    <t>Sunday, July 1, 2007</t>
  </si>
  <si>
    <t>Wednesday, August 1, 2007</t>
  </si>
  <si>
    <t>Saturday, September 1, 2007</t>
  </si>
  <si>
    <t>Monday, October 1, 2007</t>
  </si>
  <si>
    <t>Thursday, November 1, 2007</t>
  </si>
  <si>
    <t>Saturday, December 1, 2007</t>
  </si>
  <si>
    <t>Tuesday, January 1, 2008</t>
  </si>
  <si>
    <t>Friday, February 1, 2008</t>
  </si>
  <si>
    <t>Saturday, March 1, 2008</t>
  </si>
  <si>
    <t>Tuesday, April 1, 2008</t>
  </si>
  <si>
    <t>Thursday, May 1, 2008</t>
  </si>
  <si>
    <t>Sunday, June 1, 2008</t>
  </si>
  <si>
    <t>Tuesday, July 1, 2008</t>
  </si>
  <si>
    <t>Friday, August 1, 2008</t>
  </si>
  <si>
    <t>Monday, September 1, 2008</t>
  </si>
  <si>
    <t>Wednesday, October 1, 2008</t>
  </si>
  <si>
    <t>Saturday, November 1, 2008</t>
  </si>
  <si>
    <t>Monday, December 1, 2008</t>
  </si>
  <si>
    <t>Thursday, January 1, 2009</t>
  </si>
  <si>
    <t>Sunday, February 1, 2009</t>
  </si>
  <si>
    <t>Sunday, March 1, 2009</t>
  </si>
  <si>
    <t>Wednesday, April 1, 2009</t>
  </si>
  <si>
    <t>Friday, May 1, 2009</t>
  </si>
  <si>
    <t>Monday, June 1, 2009</t>
  </si>
  <si>
    <t>Wednesday, July 1, 2009</t>
  </si>
  <si>
    <t>Saturday, August 1, 2009</t>
  </si>
  <si>
    <t>Tuesday, September 1, 2009</t>
  </si>
  <si>
    <t>Thursday, October 1, 2009</t>
  </si>
  <si>
    <t>Sunday, November 1, 2009</t>
  </si>
  <si>
    <t>Tuesday, December 1, 2009</t>
  </si>
  <si>
    <t>Friday, January 1, 2010</t>
  </si>
  <si>
    <t>Monday, February 1, 2010</t>
  </si>
  <si>
    <t>Monday, March 1, 2010</t>
  </si>
  <si>
    <t>Thursday, April 1, 2010</t>
  </si>
  <si>
    <t>Saturday, May 1, 2010</t>
  </si>
  <si>
    <t>Tuesday, June 1, 2010</t>
  </si>
  <si>
    <t>Thursday, July 1, 2010</t>
  </si>
  <si>
    <t>Sunday, August 1, 2010</t>
  </si>
  <si>
    <t>Wednesday, September 1, 2010</t>
  </si>
  <si>
    <t>Friday, October 1, 2010</t>
  </si>
  <si>
    <t>Monday, November 1, 2010</t>
  </si>
  <si>
    <t>Wednesday, December 1, 2010</t>
  </si>
  <si>
    <t>Saturday, January 1, 2011</t>
  </si>
  <si>
    <t>Tuesday, February 1, 2011</t>
  </si>
  <si>
    <t>Tuesday, March 1, 2011</t>
  </si>
  <si>
    <t>Friday, April 1, 2011</t>
  </si>
  <si>
    <t>Sunday, May 1, 2011</t>
  </si>
  <si>
    <t>Wednesday, June 1, 2011</t>
  </si>
  <si>
    <t>Friday, July 1, 2011</t>
  </si>
  <si>
    <t>Monday, August 1, 2011</t>
  </si>
  <si>
    <t>Thursday, September 1, 2011</t>
  </si>
  <si>
    <t>Saturday, October 1, 2011</t>
  </si>
  <si>
    <t>Tuesday, November 1, 2011</t>
  </si>
  <si>
    <t>Thursday, December 1, 2011</t>
  </si>
  <si>
    <t>Sunday, January 1, 2012</t>
  </si>
  <si>
    <t>Wednesday, February 1, 2012</t>
  </si>
  <si>
    <t>Thursday, March 1, 2012</t>
  </si>
  <si>
    <t>Sunday, April 1, 2012</t>
  </si>
  <si>
    <t>Tuesday, May 1, 2012</t>
  </si>
  <si>
    <t>Friday, June 1, 2012</t>
  </si>
  <si>
    <t>Sunday, July 1, 2012</t>
  </si>
  <si>
    <t>Wednesday, August 1, 2012</t>
  </si>
  <si>
    <t>Saturday, September 1, 2012</t>
  </si>
  <si>
    <t>Monday, October 1, 2012</t>
  </si>
  <si>
    <t>Thursday, November 1, 2012</t>
  </si>
  <si>
    <t>Saturday, December 1, 2012</t>
  </si>
  <si>
    <t>Tuesday, January 1, 2013</t>
  </si>
  <si>
    <t>Friday, February 1, 2013</t>
  </si>
  <si>
    <t>Friday, March 1, 2013</t>
  </si>
  <si>
    <t>Monday, April 1, 2013</t>
  </si>
  <si>
    <t>Wednesday, May 1, 2013</t>
  </si>
  <si>
    <t>Saturday, June 1, 2013</t>
  </si>
  <si>
    <t>Monday, July 1, 2013</t>
  </si>
  <si>
    <t>Thursday, August 1, 2013</t>
  </si>
  <si>
    <t>Sunday, September 1, 2013</t>
  </si>
  <si>
    <t>Tuesday, October 1, 2013</t>
  </si>
  <si>
    <t>Friday, November 1, 2013</t>
  </si>
  <si>
    <t>Sunday, December 1, 2013</t>
  </si>
  <si>
    <t>Wednesday, January 1, 2014</t>
  </si>
  <si>
    <t>Saturday, February 1, 2014</t>
  </si>
  <si>
    <t>Saturday, March 1, 2014</t>
  </si>
  <si>
    <t>Tuesday, April 1, 2014</t>
  </si>
  <si>
    <t>Thursday, May 1, 2014</t>
  </si>
  <si>
    <t>Sunday, June 1, 2014</t>
  </si>
  <si>
    <t>Tuesday, July 1, 2014</t>
  </si>
  <si>
    <t>Friday, August 1, 2014</t>
  </si>
  <si>
    <t>Monday, September 1, 2014</t>
  </si>
  <si>
    <t>Wednesday, October 1, 2014</t>
  </si>
  <si>
    <t>Saturday, November 1, 2014</t>
  </si>
  <si>
    <t>Monday, December 1, 2014</t>
  </si>
  <si>
    <t>Thursday, January 1, 2015</t>
  </si>
  <si>
    <t>Sunday, February 1, 2015</t>
  </si>
  <si>
    <t>Sunday, March 1, 2015</t>
  </si>
  <si>
    <t>Wednesday, April 1, 2015</t>
  </si>
  <si>
    <t>Friday, May 1, 2015</t>
  </si>
  <si>
    <t>Monday, June 1, 2015</t>
  </si>
  <si>
    <t>Wednesday, July 1, 2015</t>
  </si>
  <si>
    <t>Saturday, August 1, 2015</t>
  </si>
  <si>
    <t>Tuesday, September 1, 2015</t>
  </si>
  <si>
    <t>Thursday, October 1, 2015</t>
  </si>
  <si>
    <t>Sunday, November 1, 2015</t>
  </si>
  <si>
    <t>Tuesday, December 1, 2015</t>
  </si>
  <si>
    <t>Friday, January 1, 2016</t>
  </si>
  <si>
    <t>Monday, February 1, 2016</t>
  </si>
  <si>
    <t>Tuesday, March 1, 2016</t>
  </si>
  <si>
    <t>Friday, April 1, 2016</t>
  </si>
  <si>
    <t>Sunday, May 1, 2016</t>
  </si>
  <si>
    <t>Wednesday, June 1, 2016</t>
  </si>
  <si>
    <t>Friday, July 1, 2016</t>
  </si>
  <si>
    <t>Monday, August 1, 2016</t>
  </si>
  <si>
    <t>Thursday, September 1, 2016</t>
  </si>
  <si>
    <t>Saturday, October 1, 2016</t>
  </si>
  <si>
    <t>Tuesday, November 1, 2016</t>
  </si>
  <si>
    <t>Thursday, December 1, 2016</t>
  </si>
  <si>
    <t>Sunday, January 1, 2017</t>
  </si>
  <si>
    <t>Wednesday, February 1, 2017</t>
  </si>
  <si>
    <t>Wednesday, March 1, 2017</t>
  </si>
  <si>
    <t>Saturday, April 1, 2017</t>
  </si>
  <si>
    <t>Monday, May 1, 2017</t>
  </si>
  <si>
    <t>Thursday, June 1, 2017</t>
  </si>
  <si>
    <t>Saturday, July 1, 2017</t>
  </si>
  <si>
    <t>Tuesday, August 1, 2017</t>
  </si>
  <si>
    <t>Friday, September 1, 2017</t>
  </si>
  <si>
    <t>Sunday, October 1, 2017</t>
  </si>
  <si>
    <t>Wednesday, November 1, 2017</t>
  </si>
  <si>
    <t>Friday, December 1, 2017</t>
  </si>
  <si>
    <t>Monday, January 1, 2018</t>
  </si>
  <si>
    <t>Thursday, February 1, 2018</t>
  </si>
  <si>
    <t>Thursday, March 1, 2018</t>
  </si>
  <si>
    <t>Sunday, April 1, 2018</t>
  </si>
  <si>
    <t>Tuesday, May 1, 2018</t>
  </si>
  <si>
    <t>Friday, June 1, 2018</t>
  </si>
  <si>
    <t>Sunday, July 1, 2018</t>
  </si>
  <si>
    <t>Wednesday, August 1, 2018</t>
  </si>
  <si>
    <t>Saturday, September 1, 2018</t>
  </si>
  <si>
    <t>Monday, October 1, 2018</t>
  </si>
  <si>
    <t>Thursday, November 1, 2018</t>
  </si>
  <si>
    <t>Saturday, December 1, 2018</t>
  </si>
  <si>
    <t>Tuesday, January 1, 2019</t>
  </si>
  <si>
    <t>Friday, February 1, 2019</t>
  </si>
  <si>
    <t>Friday, March 1, 2019</t>
  </si>
  <si>
    <t>Monday, April 1, 2019</t>
  </si>
  <si>
    <t>Wednesday, May 1, 2019</t>
  </si>
  <si>
    <t>Saturday, June 1, 2019</t>
  </si>
  <si>
    <t>Monday, July 1, 2019</t>
  </si>
  <si>
    <t>Thursday, August 1, 2019</t>
  </si>
  <si>
    <t>Sunday, September 1, 2019</t>
  </si>
  <si>
    <t>Tuesday, October 1, 2019</t>
  </si>
  <si>
    <t>Friday, November 1, 2019</t>
  </si>
  <si>
    <t>Sunday, December 1, 2019</t>
  </si>
  <si>
    <t>Wednesday, January 1, 2020</t>
  </si>
  <si>
    <t>Saturday, February 1, 2020</t>
  </si>
  <si>
    <t>Sunday, March 1, 2020</t>
  </si>
  <si>
    <t>Wednesday, April 1, 2020</t>
  </si>
  <si>
    <t>Friday, May 1, 2020</t>
  </si>
  <si>
    <t>Monday, June 1, 2020</t>
  </si>
  <si>
    <t>Wednesday, July 1, 2020</t>
  </si>
  <si>
    <t>Saturday, August 1, 2020</t>
  </si>
  <si>
    <t>Tuesday, September 1, 2020</t>
  </si>
  <si>
    <t>Thursday, October 1, 2020</t>
  </si>
  <si>
    <t>Sunday, November 1, 2020</t>
  </si>
  <si>
    <t>Tuesday, December 1, 2020</t>
  </si>
  <si>
    <t>Friday, January 1, 2021</t>
  </si>
  <si>
    <t>Monday, February 1, 2021</t>
  </si>
  <si>
    <t>Monday, March 1, 2021</t>
  </si>
  <si>
    <t>Thursday, April 1, 2021</t>
  </si>
  <si>
    <t>Saturday, May 1, 2021</t>
  </si>
  <si>
    <t>Tuesday, June 1, 2021</t>
  </si>
  <si>
    <t>Thursday, July 1, 2021</t>
  </si>
  <si>
    <t>Sunday, August 1, 2021</t>
  </si>
  <si>
    <t>Wednesday, September 1, 2021</t>
  </si>
  <si>
    <t>Friday, October 1, 2021</t>
  </si>
  <si>
    <t>Monday, November 1, 2021</t>
  </si>
  <si>
    <t>Wednesday, December 1, 2021</t>
  </si>
  <si>
    <t>Saturday, January 1, 2022</t>
  </si>
  <si>
    <t>Tuesday, February 1, 2022</t>
  </si>
  <si>
    <t>Tuesday, March 1, 2022</t>
  </si>
  <si>
    <t>Friday, April 1, 2022</t>
  </si>
  <si>
    <t>Sunday, May 1, 2022</t>
  </si>
  <si>
    <t>Wednesday, June 1, 2022</t>
  </si>
  <si>
    <t>Friday, July 1, 2022</t>
  </si>
  <si>
    <t>Monday, August 1, 2022</t>
  </si>
  <si>
    <t>Thursday, September 1, 2022</t>
  </si>
  <si>
    <t>Saturday, October 1, 2022</t>
  </si>
  <si>
    <t>Tuesday, November 1, 2022</t>
  </si>
  <si>
    <t>Thursday, December 1, 2022</t>
  </si>
  <si>
    <t>Sunday, January 1, 2023</t>
  </si>
  <si>
    <t>Wednesday, February 1, 2023</t>
  </si>
  <si>
    <t>Wednesday, March 1, 2023</t>
  </si>
  <si>
    <t>Saturday, April 1, 2023</t>
  </si>
  <si>
    <t>Monday, May 1, 2023</t>
  </si>
  <si>
    <t>Thursday, June 1, 2023</t>
  </si>
  <si>
    <t>Saturday, July 1, 2023</t>
  </si>
  <si>
    <t>Figure 2.2. Real Oil Price Swings</t>
  </si>
  <si>
    <t>Global activity shock</t>
  </si>
  <si>
    <t>Oil supply shock (right scale)</t>
  </si>
  <si>
    <t>Figure 2.3. Effects of Oil Supply and Global Activity Shocks</t>
  </si>
  <si>
    <t>Exporters</t>
  </si>
  <si>
    <t>Importers</t>
  </si>
  <si>
    <t>Figure 2.4. Effects of Global Activity Shocks on Energy Exporters and Importers</t>
  </si>
  <si>
    <t>Figure 2.5. Effects of Oil Supply Shocks on Energy Exporters and Importers</t>
  </si>
  <si>
    <t>Oil supply shock</t>
  </si>
  <si>
    <t>Global demand shock</t>
  </si>
  <si>
    <t>Oil exporter</t>
  </si>
  <si>
    <t>Oil importer</t>
  </si>
  <si>
    <t>Importer</t>
  </si>
  <si>
    <t>Importer (low debt)</t>
  </si>
  <si>
    <t>Importer (managed floating)</t>
  </si>
  <si>
    <t>Figure 2.7. Impulse Responses to an Oil Supply and and Global Activity Shock in the Flexible System of Global Models</t>
  </si>
  <si>
    <t>US oil trade balance</t>
  </si>
  <si>
    <t>Correlation between US dollar and oil price</t>
  </si>
  <si>
    <t>2000:M1</t>
  </si>
  <si>
    <t>2000m2</t>
  </si>
  <si>
    <t>2000m3</t>
  </si>
  <si>
    <t>2000m4</t>
  </si>
  <si>
    <t>2000m5</t>
  </si>
  <si>
    <t>2000m6</t>
  </si>
  <si>
    <t>2000m7</t>
  </si>
  <si>
    <t>2000m8</t>
  </si>
  <si>
    <t>2000m9</t>
  </si>
  <si>
    <t>2000m10</t>
  </si>
  <si>
    <t>2000m11</t>
  </si>
  <si>
    <t>2000m12</t>
  </si>
  <si>
    <t>2001m1</t>
  </si>
  <si>
    <t>2001m2</t>
  </si>
  <si>
    <t>2001m3</t>
  </si>
  <si>
    <t>2001m4</t>
  </si>
  <si>
    <t>2001m5</t>
  </si>
  <si>
    <t>2001m6</t>
  </si>
  <si>
    <t>2001m7</t>
  </si>
  <si>
    <t>2001m8</t>
  </si>
  <si>
    <t>2001m9</t>
  </si>
  <si>
    <t>2001m10</t>
  </si>
  <si>
    <t>2001m11</t>
  </si>
  <si>
    <t>2001m12</t>
  </si>
  <si>
    <t>2002m1</t>
  </si>
  <si>
    <t>2002m2</t>
  </si>
  <si>
    <t>2002m3</t>
  </si>
  <si>
    <t>2002m4</t>
  </si>
  <si>
    <t>2002m5</t>
  </si>
  <si>
    <t>2002m6</t>
  </si>
  <si>
    <t>2002m7</t>
  </si>
  <si>
    <t>2002m8</t>
  </si>
  <si>
    <t>2002m9</t>
  </si>
  <si>
    <t>2002m10</t>
  </si>
  <si>
    <t>2002m11</t>
  </si>
  <si>
    <t>2002m12</t>
  </si>
  <si>
    <t>2003m1</t>
  </si>
  <si>
    <t>2003m2</t>
  </si>
  <si>
    <t>2003m3</t>
  </si>
  <si>
    <t>2003m4</t>
  </si>
  <si>
    <t>2003m5</t>
  </si>
  <si>
    <t>2003m6</t>
  </si>
  <si>
    <t>2003m7</t>
  </si>
  <si>
    <t>2003m8</t>
  </si>
  <si>
    <t>2003m9</t>
  </si>
  <si>
    <t>2003m10</t>
  </si>
  <si>
    <t>2003m11</t>
  </si>
  <si>
    <t>2003m12</t>
  </si>
  <si>
    <t>2004m1</t>
  </si>
  <si>
    <t>2004m2</t>
  </si>
  <si>
    <t>2004m3</t>
  </si>
  <si>
    <t>2004m4</t>
  </si>
  <si>
    <t>2004m5</t>
  </si>
  <si>
    <t>2004m6</t>
  </si>
  <si>
    <t>2004m7</t>
  </si>
  <si>
    <t>2004m8</t>
  </si>
  <si>
    <t>2004m9</t>
  </si>
  <si>
    <t>2004m10</t>
  </si>
  <si>
    <t>2004m11</t>
  </si>
  <si>
    <t>2004m12</t>
  </si>
  <si>
    <t>05:M1</t>
  </si>
  <si>
    <t>2005m2</t>
  </si>
  <si>
    <t>2005m3</t>
  </si>
  <si>
    <t>2005m4</t>
  </si>
  <si>
    <t>2005m5</t>
  </si>
  <si>
    <t>2005m6</t>
  </si>
  <si>
    <t>2005m7</t>
  </si>
  <si>
    <t>2005m8</t>
  </si>
  <si>
    <t>2005m9</t>
  </si>
  <si>
    <t>2005m10</t>
  </si>
  <si>
    <t>2005m11</t>
  </si>
  <si>
    <t>2005m12</t>
  </si>
  <si>
    <t>2006m1</t>
  </si>
  <si>
    <t>2006m2</t>
  </si>
  <si>
    <t>2006m3</t>
  </si>
  <si>
    <t>2006m4</t>
  </si>
  <si>
    <t>2006m5</t>
  </si>
  <si>
    <t>2006m6</t>
  </si>
  <si>
    <t>2006m7</t>
  </si>
  <si>
    <t>2006m8</t>
  </si>
  <si>
    <t>2006m9</t>
  </si>
  <si>
    <t>2006m10</t>
  </si>
  <si>
    <t>2006m11</t>
  </si>
  <si>
    <t>2006m12</t>
  </si>
  <si>
    <t>2007m1</t>
  </si>
  <si>
    <t>2007m2</t>
  </si>
  <si>
    <t>2007m3</t>
  </si>
  <si>
    <t>2007m4</t>
  </si>
  <si>
    <t>2007m5</t>
  </si>
  <si>
    <t>2007m6</t>
  </si>
  <si>
    <t>2007m7</t>
  </si>
  <si>
    <t>2007m8</t>
  </si>
  <si>
    <t>2007m9</t>
  </si>
  <si>
    <t>2007m10</t>
  </si>
  <si>
    <t>2007m11</t>
  </si>
  <si>
    <t>2007m12</t>
  </si>
  <si>
    <t>2008m1</t>
  </si>
  <si>
    <t>2008m2</t>
  </si>
  <si>
    <t>2008m3</t>
  </si>
  <si>
    <t>2008m4</t>
  </si>
  <si>
    <t>2008m5</t>
  </si>
  <si>
    <t>2008m6</t>
  </si>
  <si>
    <t>2008m7</t>
  </si>
  <si>
    <t>2008m8</t>
  </si>
  <si>
    <t>2008m9</t>
  </si>
  <si>
    <t>2008m10</t>
  </si>
  <si>
    <t>2008m11</t>
  </si>
  <si>
    <t>2008m12</t>
  </si>
  <si>
    <t>2009m1</t>
  </si>
  <si>
    <t>2009m2</t>
  </si>
  <si>
    <t>2009m3</t>
  </si>
  <si>
    <t>2009m4</t>
  </si>
  <si>
    <t>2009m5</t>
  </si>
  <si>
    <t>2009m6</t>
  </si>
  <si>
    <t>2009m7</t>
  </si>
  <si>
    <t>2009m8</t>
  </si>
  <si>
    <t>2009m9</t>
  </si>
  <si>
    <t>2009m10</t>
  </si>
  <si>
    <t>2009m11</t>
  </si>
  <si>
    <t>2009m12</t>
  </si>
  <si>
    <t>10:M1</t>
  </si>
  <si>
    <t>2010m2</t>
  </si>
  <si>
    <t>2010m3</t>
  </si>
  <si>
    <t>2010m4</t>
  </si>
  <si>
    <t>2010m5</t>
  </si>
  <si>
    <t>2010m6</t>
  </si>
  <si>
    <t>2010m7</t>
  </si>
  <si>
    <t>2010m8</t>
  </si>
  <si>
    <t>2010m9</t>
  </si>
  <si>
    <t>2010m10</t>
  </si>
  <si>
    <t>2010m11</t>
  </si>
  <si>
    <t>2010m12</t>
  </si>
  <si>
    <t>2011m1</t>
  </si>
  <si>
    <t>2011m2</t>
  </si>
  <si>
    <t>2011m3</t>
  </si>
  <si>
    <t>2011m4</t>
  </si>
  <si>
    <t>2011m5</t>
  </si>
  <si>
    <t>2011m6</t>
  </si>
  <si>
    <t>2011m7</t>
  </si>
  <si>
    <t>2011m8</t>
  </si>
  <si>
    <t>2011m9</t>
  </si>
  <si>
    <t>2011m10</t>
  </si>
  <si>
    <t>2011m11</t>
  </si>
  <si>
    <t>2011m12</t>
  </si>
  <si>
    <t>2012m1</t>
  </si>
  <si>
    <t>2012m2</t>
  </si>
  <si>
    <t>2012m3</t>
  </si>
  <si>
    <t>2012m4</t>
  </si>
  <si>
    <t>2012m5</t>
  </si>
  <si>
    <t>2012m6</t>
  </si>
  <si>
    <t>2012m7</t>
  </si>
  <si>
    <t>2012m8</t>
  </si>
  <si>
    <t>2012m9</t>
  </si>
  <si>
    <t>2012m10</t>
  </si>
  <si>
    <t>2012m11</t>
  </si>
  <si>
    <t>2012m12</t>
  </si>
  <si>
    <t>2013m1</t>
  </si>
  <si>
    <t>2013m2</t>
  </si>
  <si>
    <t>2013m3</t>
  </si>
  <si>
    <t>2013m4</t>
  </si>
  <si>
    <t>2013m5</t>
  </si>
  <si>
    <t>2013m6</t>
  </si>
  <si>
    <t>2013m7</t>
  </si>
  <si>
    <t>2013m8</t>
  </si>
  <si>
    <t>2013m9</t>
  </si>
  <si>
    <t>2013m10</t>
  </si>
  <si>
    <t>2013m11</t>
  </si>
  <si>
    <t>2013m12</t>
  </si>
  <si>
    <t>2014m1</t>
  </si>
  <si>
    <t>2014m2</t>
  </si>
  <si>
    <t>2014m3</t>
  </si>
  <si>
    <t>2014m4</t>
  </si>
  <si>
    <t>2014m5</t>
  </si>
  <si>
    <t>2014m6</t>
  </si>
  <si>
    <t>2014m7</t>
  </si>
  <si>
    <t>2014m8</t>
  </si>
  <si>
    <t>2014m9</t>
  </si>
  <si>
    <t>2014m10</t>
  </si>
  <si>
    <t>2014m11</t>
  </si>
  <si>
    <t>2014m12</t>
  </si>
  <si>
    <t>15:M1</t>
  </si>
  <si>
    <t>2015m2</t>
  </si>
  <si>
    <t>2015m3</t>
  </si>
  <si>
    <t>2015m4</t>
  </si>
  <si>
    <t>2015m5</t>
  </si>
  <si>
    <t>2015m6</t>
  </si>
  <si>
    <t>2015m7</t>
  </si>
  <si>
    <t>2015m8</t>
  </si>
  <si>
    <t>2015m9</t>
  </si>
  <si>
    <t>2015m10</t>
  </si>
  <si>
    <t>2015m11</t>
  </si>
  <si>
    <t>2015m12</t>
  </si>
  <si>
    <t>2016m1</t>
  </si>
  <si>
    <t>2016m2</t>
  </si>
  <si>
    <t>2016m3</t>
  </si>
  <si>
    <t>2016m4</t>
  </si>
  <si>
    <t>2016m5</t>
  </si>
  <si>
    <t>2016m6</t>
  </si>
  <si>
    <t>2016m7</t>
  </si>
  <si>
    <t>2016m8</t>
  </si>
  <si>
    <t>2016m9</t>
  </si>
  <si>
    <t>2016m10</t>
  </si>
  <si>
    <t>2016m11</t>
  </si>
  <si>
    <t>2016m12</t>
  </si>
  <si>
    <t>2017m1</t>
  </si>
  <si>
    <t>2017m2</t>
  </si>
  <si>
    <t>2017m3</t>
  </si>
  <si>
    <t>2017m4</t>
  </si>
  <si>
    <t>2017m5</t>
  </si>
  <si>
    <t>2017m6</t>
  </si>
  <si>
    <t>2017m7</t>
  </si>
  <si>
    <t>2017m8</t>
  </si>
  <si>
    <t>2017m9</t>
  </si>
  <si>
    <t>2017m10</t>
  </si>
  <si>
    <t>2017m11</t>
  </si>
  <si>
    <t>2017m12</t>
  </si>
  <si>
    <t>2018m1</t>
  </si>
  <si>
    <t>2018m2</t>
  </si>
  <si>
    <t>2018m3</t>
  </si>
  <si>
    <t>2018m4</t>
  </si>
  <si>
    <t>2018m5</t>
  </si>
  <si>
    <t>2018m6</t>
  </si>
  <si>
    <t>2018m7</t>
  </si>
  <si>
    <t>2018m8</t>
  </si>
  <si>
    <t>2018m9</t>
  </si>
  <si>
    <t>2018m10</t>
  </si>
  <si>
    <t>2018m11</t>
  </si>
  <si>
    <t>2018m12</t>
  </si>
  <si>
    <t>2019m1</t>
  </si>
  <si>
    <t>2019m2</t>
  </si>
  <si>
    <t>2019m3</t>
  </si>
  <si>
    <t>2019m4</t>
  </si>
  <si>
    <t>2019m5</t>
  </si>
  <si>
    <t>2019m6</t>
  </si>
  <si>
    <t>2019m7</t>
  </si>
  <si>
    <t>2019m8</t>
  </si>
  <si>
    <t>2019m9</t>
  </si>
  <si>
    <t>2019m10</t>
  </si>
  <si>
    <t>2019m11</t>
  </si>
  <si>
    <t>2019m12</t>
  </si>
  <si>
    <t>20:M1</t>
  </si>
  <si>
    <t>2020m2</t>
  </si>
  <si>
    <t>2020m3</t>
  </si>
  <si>
    <t>2020m4</t>
  </si>
  <si>
    <t>2020m5</t>
  </si>
  <si>
    <t>2020m6</t>
  </si>
  <si>
    <t>2020m7</t>
  </si>
  <si>
    <t>2020m8</t>
  </si>
  <si>
    <t>2020m9</t>
  </si>
  <si>
    <t>2020m10</t>
  </si>
  <si>
    <t>2020m11</t>
  </si>
  <si>
    <t>2020m12</t>
  </si>
  <si>
    <t>2021m1</t>
  </si>
  <si>
    <t>2021m2</t>
  </si>
  <si>
    <t>2021m3</t>
  </si>
  <si>
    <t>2021m4</t>
  </si>
  <si>
    <t>2021m5</t>
  </si>
  <si>
    <t>2021m6</t>
  </si>
  <si>
    <t>2021m7</t>
  </si>
  <si>
    <t>2021m8</t>
  </si>
  <si>
    <t>2021m9</t>
  </si>
  <si>
    <t>2021m10</t>
  </si>
  <si>
    <t>2021m11</t>
  </si>
  <si>
    <t>2021m12</t>
  </si>
  <si>
    <t>2022m1</t>
  </si>
  <si>
    <t>2022m2</t>
  </si>
  <si>
    <t>2022m3</t>
  </si>
  <si>
    <t>2022m4</t>
  </si>
  <si>
    <t>2022m5</t>
  </si>
  <si>
    <t>2022m6</t>
  </si>
  <si>
    <t>2022m7</t>
  </si>
  <si>
    <t>2022m8</t>
  </si>
  <si>
    <t>2022m9</t>
  </si>
  <si>
    <t>2022m10</t>
  </si>
  <si>
    <t>2022m11</t>
  </si>
  <si>
    <t>2022m12</t>
  </si>
  <si>
    <t>2023m1</t>
  </si>
  <si>
    <t>2023m2</t>
  </si>
  <si>
    <t>2023m3</t>
  </si>
  <si>
    <t>2023m4</t>
  </si>
  <si>
    <t>2023m5</t>
  </si>
  <si>
    <t>2023m6</t>
  </si>
  <si>
    <t>2023m7</t>
  </si>
  <si>
    <t>2023m8</t>
  </si>
  <si>
    <t>2023m9</t>
  </si>
  <si>
    <t>2023m10</t>
  </si>
  <si>
    <t>2023m11</t>
  </si>
  <si>
    <t>2023m12</t>
  </si>
  <si>
    <t>2024m1</t>
  </si>
  <si>
    <t>Figure 2.8. US Oil Trade Balance and Rolling Correlations between Oil Price and US Dollar Index</t>
  </si>
  <si>
    <t>Electricity</t>
  </si>
  <si>
    <t>Jan.2021</t>
  </si>
  <si>
    <t>Apr.21</t>
  </si>
  <si>
    <t>Jul.21</t>
  </si>
  <si>
    <t>Oct.21</t>
  </si>
  <si>
    <t>Jan.22</t>
  </si>
  <si>
    <t>Apr.22</t>
  </si>
  <si>
    <t>Jul.22</t>
  </si>
  <si>
    <t>Oct.22</t>
  </si>
  <si>
    <t>Jan.23</t>
  </si>
  <si>
    <t>Apr.23</t>
  </si>
  <si>
    <t>Jul.23</t>
  </si>
  <si>
    <t>Oct.23</t>
  </si>
  <si>
    <t>Jan.24</t>
  </si>
  <si>
    <t>Figure 2.1.1. Wholesale Energy Prices in Europe</t>
  </si>
  <si>
    <t>Country</t>
  </si>
  <si>
    <t>Energy (price)</t>
  </si>
  <si>
    <t>Energy (tax)</t>
  </si>
  <si>
    <t>France</t>
  </si>
  <si>
    <t>Mineral products</t>
  </si>
  <si>
    <t>Germany</t>
  </si>
  <si>
    <t>Japan</t>
  </si>
  <si>
    <t>United Kingdom</t>
  </si>
  <si>
    <t>United States</t>
  </si>
  <si>
    <t>Basic metals</t>
  </si>
  <si>
    <t>Chemicals</t>
  </si>
  <si>
    <t>Paper</t>
  </si>
  <si>
    <t>Figure 2.1.2. Energy Cost in European Manufacturing</t>
  </si>
  <si>
    <t>Number of Components</t>
  </si>
  <si>
    <t>1980–2023</t>
  </si>
  <si>
    <t>1980s</t>
  </si>
  <si>
    <t>1990s</t>
  </si>
  <si>
    <t>2000s</t>
  </si>
  <si>
    <t>2010s</t>
  </si>
  <si>
    <t>Figure 2.2.1. Cumulative Explanatory Power of Components</t>
  </si>
  <si>
    <t>US oil trade balance (percent of GDP)</t>
  </si>
  <si>
    <t>1970:M1</t>
  </si>
  <si>
    <t>1970m2</t>
  </si>
  <si>
    <t>1970m3</t>
  </si>
  <si>
    <t>1970m4</t>
  </si>
  <si>
    <t>1970m5</t>
  </si>
  <si>
    <t>1970m6</t>
  </si>
  <si>
    <t>1970m7</t>
  </si>
  <si>
    <t>1970m8</t>
  </si>
  <si>
    <t>1970m9</t>
  </si>
  <si>
    <t>1970m10</t>
  </si>
  <si>
    <t>1970m11</t>
  </si>
  <si>
    <t>1970m12</t>
  </si>
  <si>
    <t>1971m1</t>
  </si>
  <si>
    <t>1971m2</t>
  </si>
  <si>
    <t>1971m3</t>
  </si>
  <si>
    <t>1971m4</t>
  </si>
  <si>
    <t>1971m5</t>
  </si>
  <si>
    <t>1971m6</t>
  </si>
  <si>
    <t>1971m7</t>
  </si>
  <si>
    <t>1971m8</t>
  </si>
  <si>
    <t>1971m9</t>
  </si>
  <si>
    <t>1971m10</t>
  </si>
  <si>
    <t>1971m11</t>
  </si>
  <si>
    <t>1971m12</t>
  </si>
  <si>
    <t>1972m1</t>
  </si>
  <si>
    <t>1972m2</t>
  </si>
  <si>
    <t>1972m3</t>
  </si>
  <si>
    <t>1972m4</t>
  </si>
  <si>
    <t>1972m5</t>
  </si>
  <si>
    <t>1972m6</t>
  </si>
  <si>
    <t>1972m7</t>
  </si>
  <si>
    <t>1972m8</t>
  </si>
  <si>
    <t>1972m9</t>
  </si>
  <si>
    <t>1972m10</t>
  </si>
  <si>
    <t>1972m11</t>
  </si>
  <si>
    <t>1972m12</t>
  </si>
  <si>
    <t>1973m1</t>
  </si>
  <si>
    <t>1973m2</t>
  </si>
  <si>
    <t>1973m3</t>
  </si>
  <si>
    <t>1973m4</t>
  </si>
  <si>
    <t>1973m5</t>
  </si>
  <si>
    <t>1973m6</t>
  </si>
  <si>
    <t>1973m7</t>
  </si>
  <si>
    <t>1973m8</t>
  </si>
  <si>
    <t>1973m9</t>
  </si>
  <si>
    <t>1973m10</t>
  </si>
  <si>
    <t>1973m11</t>
  </si>
  <si>
    <t>1973m12</t>
  </si>
  <si>
    <t>1974m1</t>
  </si>
  <si>
    <t>1974m2</t>
  </si>
  <si>
    <t>1974m3</t>
  </si>
  <si>
    <t>1974m4</t>
  </si>
  <si>
    <t>1974m5</t>
  </si>
  <si>
    <t>1974m6</t>
  </si>
  <si>
    <t>1974m7</t>
  </si>
  <si>
    <t>1974m8</t>
  </si>
  <si>
    <t>1974m9</t>
  </si>
  <si>
    <t>1974m10</t>
  </si>
  <si>
    <t>1974m11</t>
  </si>
  <si>
    <t>1974m12</t>
  </si>
  <si>
    <t>1975m1</t>
  </si>
  <si>
    <t>1975m2</t>
  </si>
  <si>
    <t>1975m3</t>
  </si>
  <si>
    <t>1975m4</t>
  </si>
  <si>
    <t>1975m5</t>
  </si>
  <si>
    <t>1975m6</t>
  </si>
  <si>
    <t>1975m7</t>
  </si>
  <si>
    <t>1975m8</t>
  </si>
  <si>
    <t>1975m9</t>
  </si>
  <si>
    <t>1975m10</t>
  </si>
  <si>
    <t>1975m11</t>
  </si>
  <si>
    <t>1975m12</t>
  </si>
  <si>
    <t>1976m1</t>
  </si>
  <si>
    <t>1976m2</t>
  </si>
  <si>
    <t>1976m3</t>
  </si>
  <si>
    <t>1976m4</t>
  </si>
  <si>
    <t>1976m5</t>
  </si>
  <si>
    <t>1976m6</t>
  </si>
  <si>
    <t>1976m7</t>
  </si>
  <si>
    <t>1976m8</t>
  </si>
  <si>
    <t>1976m9</t>
  </si>
  <si>
    <t>1976m10</t>
  </si>
  <si>
    <t>1976m11</t>
  </si>
  <si>
    <t>1976m12</t>
  </si>
  <si>
    <t>1977m1</t>
  </si>
  <si>
    <t>1977m2</t>
  </si>
  <si>
    <t>1977m3</t>
  </si>
  <si>
    <t>1977m4</t>
  </si>
  <si>
    <t>1977m5</t>
  </si>
  <si>
    <t>1977m6</t>
  </si>
  <si>
    <t>1977m7</t>
  </si>
  <si>
    <t>1977m8</t>
  </si>
  <si>
    <t>1977m9</t>
  </si>
  <si>
    <t>1977m10</t>
  </si>
  <si>
    <t>1977m11</t>
  </si>
  <si>
    <t>1977m12</t>
  </si>
  <si>
    <t>1978m1</t>
  </si>
  <si>
    <t>1978m2</t>
  </si>
  <si>
    <t>1978m3</t>
  </si>
  <si>
    <t>1978m4</t>
  </si>
  <si>
    <t>1978m5</t>
  </si>
  <si>
    <t>1978m6</t>
  </si>
  <si>
    <t>1978m7</t>
  </si>
  <si>
    <t>1978m8</t>
  </si>
  <si>
    <t>1978m9</t>
  </si>
  <si>
    <t>1978m10</t>
  </si>
  <si>
    <t>1978m11</t>
  </si>
  <si>
    <t>1978m12</t>
  </si>
  <si>
    <t>1979m1</t>
  </si>
  <si>
    <t>1979m2</t>
  </si>
  <si>
    <t>1979m3</t>
  </si>
  <si>
    <t>1979m4</t>
  </si>
  <si>
    <t>1979m5</t>
  </si>
  <si>
    <t>1979m6</t>
  </si>
  <si>
    <t>1979m7</t>
  </si>
  <si>
    <t>1979m8</t>
  </si>
  <si>
    <t>1979m9</t>
  </si>
  <si>
    <t>1979m10</t>
  </si>
  <si>
    <t>1979m11</t>
  </si>
  <si>
    <t>1979m12</t>
  </si>
  <si>
    <t>80:M1</t>
  </si>
  <si>
    <t>1980m2</t>
  </si>
  <si>
    <t>1980m3</t>
  </si>
  <si>
    <t>1980m4</t>
  </si>
  <si>
    <t>1980m5</t>
  </si>
  <si>
    <t>1980m6</t>
  </si>
  <si>
    <t>1980m7</t>
  </si>
  <si>
    <t>1980m8</t>
  </si>
  <si>
    <t>1980m9</t>
  </si>
  <si>
    <t>1980m10</t>
  </si>
  <si>
    <t>1980m11</t>
  </si>
  <si>
    <t>1980m12</t>
  </si>
  <si>
    <t>1981m1</t>
  </si>
  <si>
    <t>1981m2</t>
  </si>
  <si>
    <t>1981m3</t>
  </si>
  <si>
    <t>1981m4</t>
  </si>
  <si>
    <t>1981m5</t>
  </si>
  <si>
    <t>1981m6</t>
  </si>
  <si>
    <t>1981m7</t>
  </si>
  <si>
    <t>1981m8</t>
  </si>
  <si>
    <t>1981m9</t>
  </si>
  <si>
    <t>1981m10</t>
  </si>
  <si>
    <t>1981m11</t>
  </si>
  <si>
    <t>1981m12</t>
  </si>
  <si>
    <t>1982m1</t>
  </si>
  <si>
    <t>1982m2</t>
  </si>
  <si>
    <t>1982m3</t>
  </si>
  <si>
    <t>1982m4</t>
  </si>
  <si>
    <t>1982m5</t>
  </si>
  <si>
    <t>1982m6</t>
  </si>
  <si>
    <t>1982m7</t>
  </si>
  <si>
    <t>1982m8</t>
  </si>
  <si>
    <t>1982m9</t>
  </si>
  <si>
    <t>1982m10</t>
  </si>
  <si>
    <t>1982m11</t>
  </si>
  <si>
    <t>1982m12</t>
  </si>
  <si>
    <t>1983m1</t>
  </si>
  <si>
    <t>1983m2</t>
  </si>
  <si>
    <t>1983m3</t>
  </si>
  <si>
    <t>1983m4</t>
  </si>
  <si>
    <t>1983m5</t>
  </si>
  <si>
    <t>1983m6</t>
  </si>
  <si>
    <t>1983m7</t>
  </si>
  <si>
    <t>1983m8</t>
  </si>
  <si>
    <t>1983m9</t>
  </si>
  <si>
    <t>1983m10</t>
  </si>
  <si>
    <t>1983m11</t>
  </si>
  <si>
    <t>1983m12</t>
  </si>
  <si>
    <t>1984m1</t>
  </si>
  <si>
    <t>1984m2</t>
  </si>
  <si>
    <t>1984m3</t>
  </si>
  <si>
    <t>1984m4</t>
  </si>
  <si>
    <t>1984m5</t>
  </si>
  <si>
    <t>1984m6</t>
  </si>
  <si>
    <t>1984m7</t>
  </si>
  <si>
    <t>1984m8</t>
  </si>
  <si>
    <t>1984m9</t>
  </si>
  <si>
    <t>1984m10</t>
  </si>
  <si>
    <t>1984m11</t>
  </si>
  <si>
    <t>1984m12</t>
  </si>
  <si>
    <t>1985m1</t>
  </si>
  <si>
    <t>1985m2</t>
  </si>
  <si>
    <t>1985m3</t>
  </si>
  <si>
    <t>1985m4</t>
  </si>
  <si>
    <t>1985m5</t>
  </si>
  <si>
    <t>1985m6</t>
  </si>
  <si>
    <t>1985m7</t>
  </si>
  <si>
    <t>1985m8</t>
  </si>
  <si>
    <t>1985m9</t>
  </si>
  <si>
    <t>1985m10</t>
  </si>
  <si>
    <t>1985m11</t>
  </si>
  <si>
    <t>1985m12</t>
  </si>
  <si>
    <t>1986m1</t>
  </si>
  <si>
    <t>1986m2</t>
  </si>
  <si>
    <t>1986m3</t>
  </si>
  <si>
    <t>1986m4</t>
  </si>
  <si>
    <t>1986m5</t>
  </si>
  <si>
    <t>1986m6</t>
  </si>
  <si>
    <t>1986m7</t>
  </si>
  <si>
    <t>1986m8</t>
  </si>
  <si>
    <t>1986m9</t>
  </si>
  <si>
    <t>1986m10</t>
  </si>
  <si>
    <t>1986m11</t>
  </si>
  <si>
    <t>1986m12</t>
  </si>
  <si>
    <t>1987m1</t>
  </si>
  <si>
    <t>1987m2</t>
  </si>
  <si>
    <t>1987m3</t>
  </si>
  <si>
    <t>1987m4</t>
  </si>
  <si>
    <t>1987m5</t>
  </si>
  <si>
    <t>1987m6</t>
  </si>
  <si>
    <t>1987m7</t>
  </si>
  <si>
    <t>1987m8</t>
  </si>
  <si>
    <t>1987m9</t>
  </si>
  <si>
    <t>1987m10</t>
  </si>
  <si>
    <t>1987m11</t>
  </si>
  <si>
    <t>1987m12</t>
  </si>
  <si>
    <t>1988m1</t>
  </si>
  <si>
    <t>1988m2</t>
  </si>
  <si>
    <t>1988m3</t>
  </si>
  <si>
    <t>1988m4</t>
  </si>
  <si>
    <t>1988m5</t>
  </si>
  <si>
    <t>1988m6</t>
  </si>
  <si>
    <t>1988m7</t>
  </si>
  <si>
    <t>1988m8</t>
  </si>
  <si>
    <t>1988m9</t>
  </si>
  <si>
    <t>1988m10</t>
  </si>
  <si>
    <t>1988m11</t>
  </si>
  <si>
    <t>1988m12</t>
  </si>
  <si>
    <t>1989m1</t>
  </si>
  <si>
    <t>1989m2</t>
  </si>
  <si>
    <t>1989m3</t>
  </si>
  <si>
    <t>1989m4</t>
  </si>
  <si>
    <t>1989m5</t>
  </si>
  <si>
    <t>1989m6</t>
  </si>
  <si>
    <t>1989m7</t>
  </si>
  <si>
    <t>1989m8</t>
  </si>
  <si>
    <t>1989m9</t>
  </si>
  <si>
    <t>1989m10</t>
  </si>
  <si>
    <t>1989m11</t>
  </si>
  <si>
    <t>1989m12</t>
  </si>
  <si>
    <t>90:M1</t>
  </si>
  <si>
    <t>1990m2</t>
  </si>
  <si>
    <t>1990m3</t>
  </si>
  <si>
    <t>1990m4</t>
  </si>
  <si>
    <t>1990m5</t>
  </si>
  <si>
    <t>1990m6</t>
  </si>
  <si>
    <t>1990m7</t>
  </si>
  <si>
    <t>1990m8</t>
  </si>
  <si>
    <t>1990m9</t>
  </si>
  <si>
    <t>1990m10</t>
  </si>
  <si>
    <t>1990m11</t>
  </si>
  <si>
    <t>1990m12</t>
  </si>
  <si>
    <t>1991m1</t>
  </si>
  <si>
    <t>1991m2</t>
  </si>
  <si>
    <t>1991m3</t>
  </si>
  <si>
    <t>1991m4</t>
  </si>
  <si>
    <t>1991m5</t>
  </si>
  <si>
    <t>1991m6</t>
  </si>
  <si>
    <t>1991m7</t>
  </si>
  <si>
    <t>1991m8</t>
  </si>
  <si>
    <t>1991m9</t>
  </si>
  <si>
    <t>1991m10</t>
  </si>
  <si>
    <t>1991m11</t>
  </si>
  <si>
    <t>1991m12</t>
  </si>
  <si>
    <t>1992m1</t>
  </si>
  <si>
    <t>1992m2</t>
  </si>
  <si>
    <t>1992m3</t>
  </si>
  <si>
    <t>1992m4</t>
  </si>
  <si>
    <t>1992m5</t>
  </si>
  <si>
    <t>1992m6</t>
  </si>
  <si>
    <t>1992m7</t>
  </si>
  <si>
    <t>1992m8</t>
  </si>
  <si>
    <t>1992m9</t>
  </si>
  <si>
    <t>1992m10</t>
  </si>
  <si>
    <t>1992m11</t>
  </si>
  <si>
    <t>1992m12</t>
  </si>
  <si>
    <t>1993m1</t>
  </si>
  <si>
    <t>1993m2</t>
  </si>
  <si>
    <t>1993m3</t>
  </si>
  <si>
    <t>1993m4</t>
  </si>
  <si>
    <t>1993m5</t>
  </si>
  <si>
    <t>1993m6</t>
  </si>
  <si>
    <t>1993m7</t>
  </si>
  <si>
    <t>1993m8</t>
  </si>
  <si>
    <t>1993m9</t>
  </si>
  <si>
    <t>1993m10</t>
  </si>
  <si>
    <t>1993m11</t>
  </si>
  <si>
    <t>1993m12</t>
  </si>
  <si>
    <t>1994m1</t>
  </si>
  <si>
    <t>1994m2</t>
  </si>
  <si>
    <t>1994m3</t>
  </si>
  <si>
    <t>1994m4</t>
  </si>
  <si>
    <t>1994m5</t>
  </si>
  <si>
    <t>1994m6</t>
  </si>
  <si>
    <t>1994m7</t>
  </si>
  <si>
    <t>1994m8</t>
  </si>
  <si>
    <t>1994m9</t>
  </si>
  <si>
    <t>1994m10</t>
  </si>
  <si>
    <t>1994m11</t>
  </si>
  <si>
    <t>1994m12</t>
  </si>
  <si>
    <t>1995m1</t>
  </si>
  <si>
    <t>1995m2</t>
  </si>
  <si>
    <t>1995m3</t>
  </si>
  <si>
    <t>1995m4</t>
  </si>
  <si>
    <t>1995m5</t>
  </si>
  <si>
    <t>1995m6</t>
  </si>
  <si>
    <t>1995m7</t>
  </si>
  <si>
    <t>1995m8</t>
  </si>
  <si>
    <t>1995m9</t>
  </si>
  <si>
    <t>1995m10</t>
  </si>
  <si>
    <t>1995m11</t>
  </si>
  <si>
    <t>1995m12</t>
  </si>
  <si>
    <t>1996m1</t>
  </si>
  <si>
    <t>1996m2</t>
  </si>
  <si>
    <t>1996m3</t>
  </si>
  <si>
    <t>1996m4</t>
  </si>
  <si>
    <t>1996m5</t>
  </si>
  <si>
    <t>1996m6</t>
  </si>
  <si>
    <t>1996m7</t>
  </si>
  <si>
    <t>1996m8</t>
  </si>
  <si>
    <t>1996m9</t>
  </si>
  <si>
    <t>1996m10</t>
  </si>
  <si>
    <t>1996m11</t>
  </si>
  <si>
    <t>1996m12</t>
  </si>
  <si>
    <t>1997m1</t>
  </si>
  <si>
    <t>1997m2</t>
  </si>
  <si>
    <t>1997m3</t>
  </si>
  <si>
    <t>1997m4</t>
  </si>
  <si>
    <t>1997m5</t>
  </si>
  <si>
    <t>1997m6</t>
  </si>
  <si>
    <t>1997m7</t>
  </si>
  <si>
    <t>1997m8</t>
  </si>
  <si>
    <t>1997m9</t>
  </si>
  <si>
    <t>1997m10</t>
  </si>
  <si>
    <t>1997m11</t>
  </si>
  <si>
    <t>1997m12</t>
  </si>
  <si>
    <t>1998m1</t>
  </si>
  <si>
    <t>1998m2</t>
  </si>
  <si>
    <t>1998m3</t>
  </si>
  <si>
    <t>1998m4</t>
  </si>
  <si>
    <t>1998m5</t>
  </si>
  <si>
    <t>1998m6</t>
  </si>
  <si>
    <t>1998m7</t>
  </si>
  <si>
    <t>1998m8</t>
  </si>
  <si>
    <t>1998m9</t>
  </si>
  <si>
    <t>1998m10</t>
  </si>
  <si>
    <t>1998m11</t>
  </si>
  <si>
    <t>1998m12</t>
  </si>
  <si>
    <t>1999m1</t>
  </si>
  <si>
    <t>1999m2</t>
  </si>
  <si>
    <t>1999m3</t>
  </si>
  <si>
    <t>1999m4</t>
  </si>
  <si>
    <t>1999m5</t>
  </si>
  <si>
    <t>1999m6</t>
  </si>
  <si>
    <t>1999m7</t>
  </si>
  <si>
    <t>1999m8</t>
  </si>
  <si>
    <t>1999m9</t>
  </si>
  <si>
    <t>1999m10</t>
  </si>
  <si>
    <t>1999m11</t>
  </si>
  <si>
    <t>1999m12</t>
  </si>
  <si>
    <t>2005m1</t>
  </si>
  <si>
    <t>2015m1</t>
  </si>
  <si>
    <t>Figure 2.3.1. US Oil Trade Balance and Rolling Correlations between Oil Price and US Dollar Index</t>
  </si>
  <si>
    <t>Low BAA spread</t>
  </si>
  <si>
    <t>High BAA spread</t>
  </si>
  <si>
    <t>High FDI in energy exporting countries</t>
  </si>
  <si>
    <t>Less anchored</t>
  </si>
  <si>
    <t>Better anchored</t>
  </si>
  <si>
    <t>Low FDI in energy exporting countries</t>
  </si>
  <si>
    <t>Low energy dependence</t>
  </si>
  <si>
    <t>High energy dependence</t>
  </si>
  <si>
    <t xml:space="preserve">Figure 2.6. Effects of Oil Supply Shocks and Selected Country Characteristics </t>
  </si>
  <si>
    <t>Post–2020 sample period</t>
  </si>
  <si>
    <t>2000–19 sample period</t>
  </si>
  <si>
    <t>Figure 2.3.2. Impact of Oil Price Shocks on the US Dollar over Different Sample Periods</t>
  </si>
  <si>
    <t>Period</t>
  </si>
  <si>
    <t>Net purchases</t>
  </si>
  <si>
    <t>Treasury bonds</t>
  </si>
  <si>
    <t>Agency bonds</t>
  </si>
  <si>
    <t>Corporate bonds</t>
  </si>
  <si>
    <t>Corporate equity</t>
  </si>
  <si>
    <t>2020s</t>
  </si>
  <si>
    <t>1989–1992</t>
  </si>
  <si>
    <t>2000–2019</t>
  </si>
  <si>
    <t>Figure 2.3.3. Responses of Foreign Investors' Net Puchase of US Assets Following Negative Oil Supply Shocks</t>
  </si>
  <si>
    <t>Months</t>
  </si>
  <si>
    <t>Real GDP</t>
  </si>
  <si>
    <t>Investment</t>
  </si>
  <si>
    <t>REER</t>
  </si>
  <si>
    <t>𝘵</t>
  </si>
  <si>
    <t>𝘵 + 1</t>
  </si>
  <si>
    <t>𝘵 + 2</t>
  </si>
  <si>
    <t>𝘵 + 3</t>
  </si>
  <si>
    <t>𝘵 + 4</t>
  </si>
  <si>
    <t>𝘵 + 5</t>
  </si>
  <si>
    <t>𝘵 + 6</t>
  </si>
  <si>
    <t>𝘵 + 7</t>
  </si>
  <si>
    <t>CA / GDP</t>
  </si>
  <si>
    <t>Figure 2.4.1. Impulse Response to a Permanent Decline in Global Real Oil Prices in the Flexible System of Global Models</t>
  </si>
  <si>
    <t>Figure 2.4.2. Impulse Response to a Permanent Increase in Global Real Copper Prices in the Flexible System of Global Models</t>
  </si>
  <si>
    <t>Year</t>
  </si>
  <si>
    <t>Coefficient</t>
  </si>
  <si>
    <t>Lower 90</t>
  </si>
  <si>
    <t>Upper 90</t>
  </si>
  <si>
    <t>Lower 68</t>
  </si>
  <si>
    <t>Upper 68</t>
  </si>
  <si>
    <t>Panel 9</t>
  </si>
  <si>
    <t>Panel 10</t>
  </si>
  <si>
    <t>Panel 11</t>
  </si>
  <si>
    <t>Panel 12</t>
  </si>
  <si>
    <t>Post–2020 sample period (Right Scale)</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</si>
  <si>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</si>
  <si>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</si>
  <si>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</si>
  <si>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</si>
  <si>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</si>
  <si>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</si>
  <si>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</si>
  <si>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</si>
  <si>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</si>
  <si>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</si>
  <si>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</si>
  <si>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</si>
  <si>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</si>
  <si>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</si>
  <si>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</si>
  <si>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</si>
  <si>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</si>
  <si>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</si>
  <si>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</si>
  <si>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</si>
  <si>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</si>
  <si>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</si>
  <si>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</si>
  <si>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</si>
  <si>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</si>
  <si>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</si>
  <si>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</si>
  <si>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</si>
  <si>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</si>
  <si>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</si>
  <si>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</si>
  <si>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</si>
  <si>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</si>
  <si>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</si>
  <si>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</si>
  <si>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</si>
  <si>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</si>
  <si>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</si>
  <si>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</si>
  <si>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</si>
  <si>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</si>
  <si>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</si>
  <si>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</si>
  <si>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</si>
  <si>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</si>
  <si>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</si>
  <si>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</si>
  <si>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</si>
  <si>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</si>
  <si>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</si>
  <si>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</si>
  <si>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</si>
  <si>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</si>
  <si>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</si>
  <si>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</si>
  <si>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</si>
  <si>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</si>
  <si>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</si>
  <si>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</si>
  <si>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</si>
  <si>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</si>
  <si>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</si>
  <si>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</si>
  <si>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</si>
  <si>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Group</t>
  </si>
  <si>
    <t>Total</t>
  </si>
  <si>
    <t>Iron ore</t>
  </si>
  <si>
    <t>Soybean oil</t>
  </si>
  <si>
    <t>Maize corn</t>
  </si>
  <si>
    <t>Soybean meal</t>
  </si>
  <si>
    <t>Groundnut</t>
  </si>
  <si>
    <t>Poultry chicken</t>
  </si>
  <si>
    <t>Fish salmon</t>
  </si>
  <si>
    <t>Swine pork</t>
  </si>
  <si>
    <t>Olive oil</t>
  </si>
  <si>
    <t>Correlation</t>
  </si>
  <si>
    <t>Figure 2.2.2. Correlation of First Principal Component with Commodity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</si>
</sst>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00"/>
  </numFmts>
  <fonts count="25" x14ac:knownFonts="1">
    <font>
      <sz val="11"/>
      <color theme="1"/>
      <name val="Segoe UI"/>
      <family val="2"/>
    </font>
    <font>
      <sz val="10"/>
      <color theme="1"/>
      <name val="Arial"/>
      <family val="2"/>
    </font>
    <font>
      <sz val="10"/>
      <color theme="1"/>
      <name val="Arial"/>
      <family val="2"/>
    </font>
    <font>
      <sz val="10"/>
      <color theme="1"/>
      <name val="Calibri"/>
      <family val="2"/>
      <scheme val="minor"/>
    </font>
    <font>
      <sz val="10"/>
      <name val="Arial"/>
      <family val="2"/>
    </font>
    <font>
      <sz val="11"/>
      <name val="Times New Roman"/>
      <family val="1"/>
    </font>
    <font>
      <sz val="11"/>
      <name val="Calibri"/>
      <family val="2"/>
      <scheme val="minor"/>
    </font>
    <font>
      <b/>
      <sz val="11"/>
      <name val="Calibri"/>
      <family val="2"/>
      <scheme val="minor"/>
    </font>
    <font>
      <b/>
      <sz val="11"/>
      <color rgb="FFFF0000"/>
      <name val="Calibri"/>
      <family val="2"/>
      <scheme val="minor"/>
    </font>
    <font>
      <sz val="10"/>
      <color theme="1"/>
      <name val="Arial"/>
      <family val="2"/>
    </font>
    <font>
      <sz val="12"/>
      <color rgb="FF2C2825"/>
      <name val="Arial"/>
      <family val="2"/>
    </font>
    <font>
      <u/>
      <sz val="10"/>
      <color theme="10"/>
      <name val="Arial"/>
      <family val="2"/>
    </font>
    <font>
      <u/>
      <sz val="11"/>
      <color theme="10"/>
      <name val="Calibri"/>
      <family val="2"/>
    </font>
    <font>
      <sz val="11"/>
      <color theme="1"/>
      <name val="Calibri"/>
      <family val="2"/>
      <scheme val="minor"/>
    </font>
    <font>
      <u/>
      <sz val="11"/>
      <color theme="10"/>
      <name val="Calibri"/>
      <family val="2"/>
      <scheme val="minor"/>
    </font>
    <font>
      <u/>
      <sz val="11"/>
      <color theme="10"/>
      <name val="Times New Roman"/>
      <family val="1"/>
    </font>
    <font>
      <u/>
      <sz val="11"/>
      <color theme="10"/>
      <name val="Segoe UI"/>
      <family val="2"/>
    </font>
    <font>
      <sz val="12"/>
      <name val="Calibri"/>
      <family val="2"/>
      <scheme val="minor"/>
    </font>
    <font>
      <b/>
      <sz val="12"/>
      <name val="Calibri"/>
      <family val="2"/>
      <scheme val="minor"/>
    </font>
    <font>
      <sz val="12"/>
      <color theme="1"/>
      <name val="Calibri"/>
      <family val="2"/>
      <scheme val="minor"/>
    </font>
    <font>
      <u/>
      <sz val="12"/>
      <color theme="10"/>
      <name val="Calibri"/>
      <family val="2"/>
      <scheme val="minor"/>
    </font>
    <font>
      <sz val="11"/>
      <color theme="1"/>
      <name val="Arial Narrow"/>
      <family val="2"/>
    </font>
    <font>
      <sz val="11"/>
      <name val="Arial Narrow"/>
      <family val="2"/>
    </font>
    <font>
      <sz val="8"/>
      <name val="Segoe UI"/>
      <family val="2"/>
    </font>
    <font>
      <sz val="10"/>
      <color rgb="FF000000"/>
      <name val="Arial"/>
      <family val="2"/>
    </font>
  </fonts>
  <fills count="7">
    <fill>
      <patternFill patternType="none"/>
    </fill>
    <fill>
      <patternFill patternType="gray125"/>
    </fill>
    <fill>
      <patternFill patternType="solid">
        <fgColor theme="7"/>
        <bgColor indexed="64"/>
      </patternFill>
    </fill>
    <fill>
      <patternFill patternType="solid">
        <fgColor indexed="2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xf numFmtId="0" fontId="4" fillId="0" borderId="0"/>
    <xf numFmtId="0" fontId="9" fillId="0" borderId="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6" fillId="0" borderId="0" applyNumberFormat="0" applyFill="0" applyBorder="0" applyAlignment="0" applyProtection="0"/>
    <xf numFmtId="0" fontId="13" fillId="0" borderId="0"/>
    <xf numFmtId="0" fontId="2" fillId="0" borderId="0"/>
    <xf numFmtId="0" fontId="1" fillId="0" borderId="0"/>
    <xf numFmtId="0" fontId="13" fillId="0" borderId="0"/>
  </cellStyleXfs>
  <cellXfs count="92">
    <xf numFmtId="0" fontId="0" fillId="0" borderId="0" xfId="0"/>
    <xf numFmtId="0" fontId="5" fillId="3" borderId="0" xfId="1" applyFont="1" applyFill="1"/>
    <xf numFmtId="164" fontId="6" fillId="4" borderId="1" xfId="1" applyNumberFormat="1" applyFont="1" applyFill="1" applyBorder="1"/>
    <xf numFmtId="164" fontId="6" fillId="4" borderId="2" xfId="1" applyNumberFormat="1" applyFont="1" applyFill="1" applyBorder="1"/>
    <xf numFmtId="0" fontId="5" fillId="4" borderId="2" xfId="1" applyFont="1" applyFill="1" applyBorder="1"/>
    <xf numFmtId="0" fontId="5" fillId="4" borderId="4" xfId="1" applyFont="1" applyFill="1" applyBorder="1"/>
    <xf numFmtId="0" fontId="5" fillId="4" borderId="0" xfId="1" applyFont="1" applyFill="1"/>
    <xf numFmtId="0" fontId="5" fillId="4" borderId="5" xfId="1" applyFont="1" applyFill="1" applyBorder="1"/>
    <xf numFmtId="0" fontId="5" fillId="4" borderId="4" xfId="1" applyFont="1" applyFill="1" applyBorder="1" applyAlignment="1">
      <alignment horizontal="centerContinuous"/>
    </xf>
    <xf numFmtId="0" fontId="5" fillId="4" borderId="0" xfId="1" applyFont="1" applyFill="1" applyAlignment="1">
      <alignment horizontal="centerContinuous"/>
    </xf>
    <xf numFmtId="0" fontId="5" fillId="5" borderId="0" xfId="1" applyFont="1" applyFill="1"/>
    <xf numFmtId="0" fontId="10" fillId="5" borderId="0" xfId="2" applyFont="1" applyFill="1"/>
    <xf numFmtId="0" fontId="6" fillId="4" borderId="4" xfId="1" applyFont="1" applyFill="1" applyBorder="1" applyAlignment="1">
      <alignment horizontal="centerContinuous"/>
    </xf>
    <xf numFmtId="0" fontId="6" fillId="4" borderId="0" xfId="1" applyFont="1" applyFill="1" applyAlignment="1">
      <alignment horizontal="centerContinuous"/>
    </xf>
    <xf numFmtId="0" fontId="6" fillId="4" borderId="5" xfId="1" applyFont="1" applyFill="1" applyBorder="1"/>
    <xf numFmtId="0" fontId="6" fillId="4" borderId="4" xfId="1" applyFont="1" applyFill="1" applyBorder="1" applyAlignment="1">
      <alignment horizontal="left" vertical="top" wrapText="1"/>
    </xf>
    <xf numFmtId="0" fontId="6" fillId="4" borderId="0" xfId="1" applyFont="1" applyFill="1" applyAlignment="1">
      <alignment horizontal="left" vertical="top" wrapText="1"/>
    </xf>
    <xf numFmtId="0" fontId="6" fillId="4" borderId="5" xfId="1" applyFont="1" applyFill="1" applyBorder="1" applyAlignment="1">
      <alignment horizontal="left" vertical="top" wrapText="1"/>
    </xf>
    <xf numFmtId="0" fontId="6" fillId="4" borderId="4" xfId="1" applyFont="1" applyFill="1" applyBorder="1" applyAlignment="1">
      <alignment horizontal="left"/>
    </xf>
    <xf numFmtId="0" fontId="6" fillId="4" borderId="0" xfId="1" applyFont="1" applyFill="1" applyAlignment="1">
      <alignment horizontal="left"/>
    </xf>
    <xf numFmtId="0" fontId="6" fillId="4" borderId="0" xfId="1" applyFont="1" applyFill="1"/>
    <xf numFmtId="0" fontId="3" fillId="4" borderId="4" xfId="4" applyFont="1" applyFill="1" applyBorder="1" applyAlignment="1" applyProtection="1"/>
    <xf numFmtId="0" fontId="11" fillId="4" borderId="0" xfId="3" applyFill="1" applyBorder="1" applyAlignment="1" applyProtection="1"/>
    <xf numFmtId="0" fontId="14" fillId="4" borderId="0" xfId="4" applyFont="1" applyFill="1" applyBorder="1" applyAlignment="1" applyProtection="1"/>
    <xf numFmtId="0" fontId="14" fillId="4" borderId="5" xfId="4" applyFont="1" applyFill="1" applyBorder="1" applyAlignment="1" applyProtection="1"/>
    <xf numFmtId="0" fontId="15" fillId="4" borderId="4" xfId="4" applyFont="1" applyFill="1" applyBorder="1" applyAlignment="1" applyProtection="1">
      <alignment horizontal="left"/>
    </xf>
    <xf numFmtId="0" fontId="15" fillId="4" borderId="0" xfId="4" applyFont="1" applyFill="1" applyBorder="1" applyAlignment="1" applyProtection="1">
      <alignment horizontal="left"/>
    </xf>
    <xf numFmtId="0" fontId="15" fillId="4" borderId="5" xfId="4" applyFont="1" applyFill="1" applyBorder="1" applyAlignment="1" applyProtection="1">
      <alignment horizontal="left"/>
    </xf>
    <xf numFmtId="0" fontId="5" fillId="4" borderId="6" xfId="1" applyFont="1" applyFill="1" applyBorder="1"/>
    <xf numFmtId="0" fontId="5" fillId="4" borderId="7" xfId="1" applyFont="1" applyFill="1" applyBorder="1"/>
    <xf numFmtId="0" fontId="5" fillId="4" borderId="8" xfId="1" applyFont="1" applyFill="1" applyBorder="1"/>
    <xf numFmtId="0" fontId="17" fillId="4" borderId="1" xfId="1" applyFont="1" applyFill="1" applyBorder="1" applyAlignment="1">
      <alignment vertical="top"/>
    </xf>
    <xf numFmtId="0" fontId="17" fillId="4" borderId="2" xfId="1" applyFont="1" applyFill="1" applyBorder="1" applyAlignment="1">
      <alignment vertical="top"/>
    </xf>
    <xf numFmtId="0" fontId="17" fillId="4" borderId="3" xfId="1" applyFont="1" applyFill="1" applyBorder="1" applyAlignment="1">
      <alignment vertical="top"/>
    </xf>
    <xf numFmtId="0" fontId="5" fillId="3" borderId="0" xfId="1" applyFont="1" applyFill="1" applyAlignment="1">
      <alignment vertical="top"/>
    </xf>
    <xf numFmtId="0" fontId="17" fillId="4" borderId="4" xfId="1" applyFont="1" applyFill="1" applyBorder="1" applyAlignment="1">
      <alignment vertical="top"/>
    </xf>
    <xf numFmtId="0" fontId="17" fillId="4" borderId="5" xfId="1" applyFont="1" applyFill="1" applyBorder="1" applyAlignment="1">
      <alignment vertical="top"/>
    </xf>
    <xf numFmtId="0" fontId="17" fillId="4" borderId="4" xfId="1" applyFont="1" applyFill="1" applyBorder="1" applyAlignment="1">
      <alignment horizontal="centerContinuous" vertical="top"/>
    </xf>
    <xf numFmtId="0" fontId="17" fillId="4" borderId="5" xfId="1" applyFont="1" applyFill="1" applyBorder="1" applyAlignment="1">
      <alignment horizontal="centerContinuous" vertical="top"/>
    </xf>
    <xf numFmtId="0" fontId="18" fillId="4" borderId="4" xfId="1" applyFont="1" applyFill="1" applyBorder="1" applyAlignment="1">
      <alignment vertical="top"/>
    </xf>
    <xf numFmtId="0" fontId="18" fillId="4" borderId="5" xfId="1" applyFont="1" applyFill="1" applyBorder="1" applyAlignment="1">
      <alignment vertical="top"/>
    </xf>
    <xf numFmtId="0" fontId="20" fillId="4" borderId="4" xfId="4" applyFont="1" applyFill="1" applyBorder="1" applyAlignment="1" applyProtection="1">
      <alignment vertical="top"/>
    </xf>
    <xf numFmtId="0" fontId="19" fillId="4" borderId="5" xfId="2" applyFont="1" applyFill="1" applyBorder="1"/>
    <xf numFmtId="0" fontId="21" fillId="2" borderId="0" xfId="0" applyFont="1" applyFill="1"/>
    <xf numFmtId="0" fontId="21" fillId="0" borderId="0" xfId="0" applyFont="1"/>
    <xf numFmtId="0" fontId="21" fillId="2" borderId="0" xfId="6" applyFont="1" applyFill="1"/>
    <xf numFmtId="0" fontId="21" fillId="6" borderId="0" xfId="6" applyFont="1" applyFill="1"/>
    <xf numFmtId="0" fontId="22" fillId="6" borderId="0" xfId="0" applyFont="1" applyFill="1" applyAlignment="1" applyProtection="1">
      <alignment horizontal="left"/>
      <protection locked="0"/>
    </xf>
    <xf numFmtId="0" fontId="22" fillId="6" borderId="0" xfId="0" applyFont="1" applyFill="1" applyAlignment="1" applyProtection="1">
      <alignment horizontal="right"/>
      <protection locked="0"/>
    </xf>
    <xf numFmtId="0" fontId="21" fillId="6" borderId="0" xfId="0" applyFont="1" applyFill="1" applyAlignment="1" applyProtection="1">
      <alignment horizontal="left"/>
      <protection locked="0"/>
    </xf>
    <xf numFmtId="0" fontId="21" fillId="6" borderId="0" xfId="0" applyFont="1" applyFill="1" applyAlignment="1" applyProtection="1">
      <alignment horizontal="right"/>
      <protection locked="0"/>
    </xf>
    <xf numFmtId="0" fontId="21" fillId="0" borderId="0" xfId="0" applyFont="1" applyAlignment="1">
      <alignment horizontal="center"/>
    </xf>
    <xf numFmtId="0" fontId="21" fillId="0" borderId="9" xfId="0" applyFont="1" applyBorder="1"/>
    <xf numFmtId="0" fontId="17" fillId="4" borderId="0" xfId="1" applyFont="1" applyFill="1" applyBorder="1" applyAlignment="1">
      <alignment vertical="top"/>
    </xf>
    <xf numFmtId="0" fontId="17" fillId="4" borderId="0" xfId="1" applyFont="1" applyFill="1" applyBorder="1" applyAlignment="1">
      <alignment horizontal="centerContinuous" vertical="top"/>
    </xf>
    <xf numFmtId="0" fontId="18" fillId="4" borderId="0" xfId="1" applyFont="1" applyFill="1" applyBorder="1" applyAlignment="1">
      <alignment vertical="top"/>
    </xf>
    <xf numFmtId="0" fontId="19" fillId="4" borderId="0" xfId="2" applyFont="1" applyFill="1" applyBorder="1"/>
    <xf numFmtId="0" fontId="21" fillId="0" borderId="9" xfId="0" applyFont="1" applyBorder="1" applyAlignment="1">
      <alignment horizontal="center"/>
    </xf>
    <xf numFmtId="0" fontId="24" fillId="0" borderId="9" xfId="0" applyFont="1" applyBorder="1" applyAlignment="1">
      <alignment horizontal="center"/>
    </xf>
    <xf numFmtId="0" fontId="24" fillId="0" borderId="9" xfId="0" applyFont="1" applyBorder="1" applyAlignment="1">
      <alignment horizontal="left"/>
    </xf>
    <xf numFmtId="0" fontId="0" fillId="0" borderId="9" xfId="0" applyBorder="1"/>
    <xf numFmtId="0" fontId="21" fillId="6" borderId="9" xfId="6" applyFont="1" applyFill="1" applyBorder="1"/>
    <xf numFmtId="165" fontId="21" fillId="6" borderId="0" xfId="6" applyNumberFormat="1" applyFont="1" applyFill="1"/>
    <xf numFmtId="0" fontId="6" fillId="4" borderId="4" xfId="1" applyFont="1" applyFill="1" applyBorder="1" applyAlignment="1">
      <alignment horizontal="center" vertical="top" wrapText="1"/>
    </xf>
    <xf numFmtId="0" fontId="6" fillId="4" borderId="0" xfId="1" applyFont="1" applyFill="1" applyAlignment="1">
      <alignment horizontal="center" vertical="top" wrapText="1"/>
    </xf>
    <xf numFmtId="0" fontId="6" fillId="4" borderId="5" xfId="1" applyFont="1" applyFill="1" applyBorder="1" applyAlignment="1">
      <alignment horizontal="center" vertical="top" wrapText="1"/>
    </xf>
    <xf numFmtId="0" fontId="11" fillId="4" borderId="4" xfId="3" applyNumberFormat="1" applyFill="1" applyBorder="1" applyAlignment="1">
      <alignment horizontal="center" vertical="top" wrapText="1"/>
    </xf>
    <xf numFmtId="0" fontId="11" fillId="4" borderId="0" xfId="3" applyNumberFormat="1" applyFill="1" applyBorder="1" applyAlignment="1">
      <alignment horizontal="center" vertical="top" wrapText="1"/>
    </xf>
    <xf numFmtId="0" fontId="11" fillId="4" borderId="5" xfId="3" applyNumberFormat="1" applyFill="1" applyBorder="1" applyAlignment="1">
      <alignment horizontal="center" vertical="top" wrapText="1"/>
    </xf>
    <xf numFmtId="0" fontId="13" fillId="4" borderId="0" xfId="4" applyFont="1" applyFill="1" applyBorder="1" applyAlignment="1" applyProtection="1">
      <alignment horizontal="right"/>
    </xf>
    <xf numFmtId="164" fontId="6" fillId="4" borderId="2" xfId="1" applyNumberFormat="1" applyFont="1" applyFill="1" applyBorder="1" applyAlignment="1">
      <alignment horizontal="right"/>
    </xf>
    <xf numFmtId="164" fontId="6" fillId="4" borderId="3" xfId="1" applyNumberFormat="1" applyFont="1" applyFill="1" applyBorder="1" applyAlignment="1">
      <alignment horizontal="right"/>
    </xf>
    <xf numFmtId="0" fontId="7" fillId="4" borderId="4" xfId="1" applyFont="1" applyFill="1" applyBorder="1" applyAlignment="1">
      <alignment horizontal="center"/>
    </xf>
    <xf numFmtId="0" fontId="7" fillId="4" borderId="0" xfId="1" applyFont="1" applyFill="1" applyAlignment="1">
      <alignment horizontal="center"/>
    </xf>
    <xf numFmtId="0" fontId="7" fillId="4" borderId="5" xfId="1" applyFont="1" applyFill="1" applyBorder="1" applyAlignment="1">
      <alignment horizontal="center"/>
    </xf>
    <xf numFmtId="0" fontId="8" fillId="4" borderId="4" xfId="1" applyFont="1" applyFill="1" applyBorder="1" applyAlignment="1">
      <alignment horizontal="center"/>
    </xf>
    <xf numFmtId="0" fontId="8" fillId="4" borderId="0" xfId="1" applyFont="1" applyFill="1" applyAlignment="1">
      <alignment horizontal="center"/>
    </xf>
    <xf numFmtId="0" fontId="8" fillId="4" borderId="5" xfId="1" applyFont="1" applyFill="1" applyBorder="1" applyAlignment="1">
      <alignment horizontal="center"/>
    </xf>
    <xf numFmtId="17" fontId="8" fillId="4" borderId="4" xfId="1" quotePrefix="1" applyNumberFormat="1" applyFont="1" applyFill="1" applyBorder="1" applyAlignment="1">
      <alignment horizontal="center"/>
    </xf>
    <xf numFmtId="0" fontId="7" fillId="4" borderId="4" xfId="1" applyFont="1" applyFill="1" applyBorder="1" applyAlignment="1">
      <alignment horizontal="center" wrapText="1"/>
    </xf>
    <xf numFmtId="0" fontId="7" fillId="4" borderId="0" xfId="1" applyFont="1" applyFill="1" applyAlignment="1">
      <alignment horizontal="center" wrapText="1"/>
    </xf>
    <xf numFmtId="0" fontId="7" fillId="4" borderId="5" xfId="1" applyFont="1" applyFill="1" applyBorder="1" applyAlignment="1">
      <alignment horizontal="center" wrapText="1"/>
    </xf>
    <xf numFmtId="0" fontId="16" fillId="4" borderId="4" xfId="5" applyFill="1" applyBorder="1" applyAlignment="1" applyProtection="1">
      <alignment horizontal="left" vertical="top" wrapText="1"/>
    </xf>
    <xf numFmtId="0" fontId="16" fillId="4" borderId="10" xfId="5" applyFill="1" applyBorder="1" applyAlignment="1" applyProtection="1">
      <alignment horizontal="left" vertical="top" wrapText="1"/>
    </xf>
    <xf numFmtId="0" fontId="18" fillId="4" borderId="4" xfId="1" applyFont="1" applyFill="1" applyBorder="1" applyAlignment="1">
      <alignment horizontal="center" vertical="top"/>
    </xf>
    <xf numFmtId="0" fontId="18" fillId="4" borderId="10" xfId="1" applyFont="1" applyFill="1" applyBorder="1" applyAlignment="1">
      <alignment horizontal="center" vertical="top"/>
    </xf>
    <xf numFmtId="0" fontId="18" fillId="4" borderId="4" xfId="1" applyFont="1" applyFill="1" applyBorder="1" applyAlignment="1">
      <alignment horizontal="center" vertical="top" wrapText="1"/>
    </xf>
    <xf numFmtId="0" fontId="18" fillId="4" borderId="10" xfId="1" applyFont="1" applyFill="1" applyBorder="1" applyAlignment="1">
      <alignment horizontal="center" vertical="top" wrapText="1"/>
    </xf>
    <xf numFmtId="0" fontId="17" fillId="4" borderId="4" xfId="1" applyFont="1" applyFill="1" applyBorder="1" applyAlignment="1">
      <alignment horizontal="center" vertical="top"/>
    </xf>
    <xf numFmtId="0" fontId="17" fillId="4" borderId="10" xfId="1" applyFont="1" applyFill="1" applyBorder="1" applyAlignment="1">
      <alignment horizontal="center" vertical="top"/>
    </xf>
    <xf numFmtId="0" fontId="16" fillId="4" borderId="6" xfId="5" applyFill="1" applyBorder="1" applyAlignment="1" applyProtection="1">
      <alignment horizontal="left" vertical="top" wrapText="1"/>
    </xf>
    <xf numFmtId="0" fontId="16" fillId="4" borderId="11" xfId="5" applyFill="1" applyBorder="1" applyAlignment="1" applyProtection="1">
      <alignment horizontal="left" vertical="top" wrapText="1"/>
    </xf>
  </cellXfs>
  <cellStyles count="10">
    <cellStyle name="Hyperlink" xfId="5" builtinId="8"/>
    <cellStyle name="Hyperlink 2" xfId="3" xr:uid="{5B7118CE-B6AB-468E-A769-6AE63D0D7B89}"/>
    <cellStyle name="Hyperlink 4" xfId="4" xr:uid="{E8948C09-3DA4-4C8A-90C1-5E765410F1EC}"/>
    <cellStyle name="Normal" xfId="0" builtinId="0"/>
    <cellStyle name="Normal 2" xfId="6" xr:uid="{F4C6E89C-7D35-4E99-B992-018782F1114C}"/>
    <cellStyle name="Normal 2 2" xfId="1" xr:uid="{186442B4-B65A-40DF-8E45-A09E9BADD548}"/>
    <cellStyle name="Normal 2 3" xfId="9" xr:uid="{5E7EB9AB-630E-4D72-BB11-7F87F1A5ECCB}"/>
    <cellStyle name="Normal 3" xfId="2" xr:uid="{5DD6D933-46AA-46B5-9452-89FC49097CC1}"/>
    <cellStyle name="Normal 3 2" xfId="7" xr:uid="{15CB8904-E2E4-45F9-9578-321AE72AF9C9}"/>
    <cellStyle name="Normal 4" xfId="8" xr:uid="{3C3C83CF-CF08-40C8-9BC4-48C652C14D25}"/>
  </cellStyles>
  <dxfs count="0"/>
  <tableStyles count="0" defaultTableStyle="TableStyleMedium2" defaultPivotStyle="PivotStyleLight16"/>
  <colors>
    <mruColors>
      <color rgb="FF4B8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externalLink" Target="externalLinks/externalLink23.xml"/><Relationship Id="rId47" Type="http://schemas.openxmlformats.org/officeDocument/2006/relationships/externalLink" Target="externalLinks/externalLink28.xml"/><Relationship Id="rId50" Type="http://schemas.openxmlformats.org/officeDocument/2006/relationships/externalLink" Target="externalLinks/externalLink31.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0.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externalLink" Target="externalLinks/externalLink21.xml"/><Relationship Id="rId45" Type="http://schemas.openxmlformats.org/officeDocument/2006/relationships/externalLink" Target="externalLinks/externalLink26.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externalLink" Target="externalLinks/externalLink25.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externalLink" Target="externalLinks/externalLink24.xml"/><Relationship Id="rId48" Type="http://schemas.openxmlformats.org/officeDocument/2006/relationships/externalLink" Target="externalLinks/externalLink29.xml"/><Relationship Id="rId8" Type="http://schemas.openxmlformats.org/officeDocument/2006/relationships/worksheet" Target="worksheets/sheet8.xml"/><Relationship Id="rId51" Type="http://schemas.openxmlformats.org/officeDocument/2006/relationships/externalLink" Target="externalLinks/externalLink3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schemas.openxmlformats.org/officeDocument/2006/relationships/externalLink" Target="externalLinks/externalLink27.xml"/><Relationship Id="rId20" Type="http://schemas.openxmlformats.org/officeDocument/2006/relationships/externalLink" Target="externalLinks/externalLink1.xml"/><Relationship Id="rId41" Type="http://schemas.openxmlformats.org/officeDocument/2006/relationships/externalLink" Target="externalLinks/externalLink22.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49" Type="http://schemas.openxmlformats.org/officeDocument/2006/relationships/externalLink" Target="externalLinks/externalLink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7.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23766</xdr:colOff>
      <xdr:row>55</xdr:row>
      <xdr:rowOff>79829</xdr:rowOff>
    </xdr:to>
    <xdr:pic>
      <xdr:nvPicPr>
        <xdr:cNvPr id="4" name="Picture 3">
          <a:extLst>
            <a:ext uri="{FF2B5EF4-FFF2-40B4-BE49-F238E27FC236}">
              <a16:creationId xmlns:a16="http://schemas.microsoft.com/office/drawing/2014/main" id="{052115CA-8D79-DA7B-9DB8-FEDC930C57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942623" cy="10058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465767</xdr:colOff>
      <xdr:row>55</xdr:row>
      <xdr:rowOff>88900</xdr:rowOff>
    </xdr:to>
    <xdr:pic>
      <xdr:nvPicPr>
        <xdr:cNvPr id="4" name="Picture 3">
          <a:extLst>
            <a:ext uri="{FF2B5EF4-FFF2-40B4-BE49-F238E27FC236}">
              <a16:creationId xmlns:a16="http://schemas.microsoft.com/office/drawing/2014/main" id="{709C7D92-D028-7EAF-CAF9-543B50F7CA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037767" cy="100584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440613</xdr:colOff>
      <xdr:row>25</xdr:row>
      <xdr:rowOff>16428</xdr:rowOff>
    </xdr:to>
    <xdr:pic>
      <xdr:nvPicPr>
        <xdr:cNvPr id="3" name="Picture 2">
          <a:extLst>
            <a:ext uri="{FF2B5EF4-FFF2-40B4-BE49-F238E27FC236}">
              <a16:creationId xmlns:a16="http://schemas.microsoft.com/office/drawing/2014/main" id="{DB37C85D-7938-F69A-EE43-C13466B501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1429"/>
          <a:ext cx="4561633" cy="43707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317266</xdr:colOff>
      <xdr:row>29</xdr:row>
      <xdr:rowOff>59871</xdr:rowOff>
    </xdr:to>
    <xdr:pic>
      <xdr:nvPicPr>
        <xdr:cNvPr id="3" name="Picture 2">
          <a:extLst>
            <a:ext uri="{FF2B5EF4-FFF2-40B4-BE49-F238E27FC236}">
              <a16:creationId xmlns:a16="http://schemas.microsoft.com/office/drawing/2014/main" id="{9BDEF268-1DE6-4750-9A30-539E50C168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453837" cy="53213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551608</xdr:colOff>
      <xdr:row>36</xdr:row>
      <xdr:rowOff>129981</xdr:rowOff>
    </xdr:to>
    <xdr:pic>
      <xdr:nvPicPr>
        <xdr:cNvPr id="3" name="Picture 2">
          <a:extLst>
            <a:ext uri="{FF2B5EF4-FFF2-40B4-BE49-F238E27FC236}">
              <a16:creationId xmlns:a16="http://schemas.microsoft.com/office/drawing/2014/main" id="{D1539C80-AA9C-DD24-2287-7FC22C11B2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419975" cy="66484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345168</xdr:colOff>
      <xdr:row>49</xdr:row>
      <xdr:rowOff>105034</xdr:rowOff>
    </xdr:to>
    <xdr:pic>
      <xdr:nvPicPr>
        <xdr:cNvPr id="3" name="Picture 2">
          <a:extLst>
            <a:ext uri="{FF2B5EF4-FFF2-40B4-BE49-F238E27FC236}">
              <a16:creationId xmlns:a16="http://schemas.microsoft.com/office/drawing/2014/main" id="{33451D61-C327-2EF1-45C2-3A25771E75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53025" cy="89820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197857</xdr:colOff>
      <xdr:row>55</xdr:row>
      <xdr:rowOff>92788</xdr:rowOff>
    </xdr:to>
    <xdr:pic>
      <xdr:nvPicPr>
        <xdr:cNvPr id="3" name="Picture 2">
          <a:extLst>
            <a:ext uri="{FF2B5EF4-FFF2-40B4-BE49-F238E27FC236}">
              <a16:creationId xmlns:a16="http://schemas.microsoft.com/office/drawing/2014/main" id="{2CB9297B-F142-C8E2-1AAA-0429E753AC3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005714" cy="100584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474896</xdr:colOff>
      <xdr:row>48</xdr:row>
      <xdr:rowOff>79375</xdr:rowOff>
    </xdr:to>
    <xdr:pic>
      <xdr:nvPicPr>
        <xdr:cNvPr id="4" name="Picture 3">
          <a:extLst>
            <a:ext uri="{FF2B5EF4-FFF2-40B4-BE49-F238E27FC236}">
              <a16:creationId xmlns:a16="http://schemas.microsoft.com/office/drawing/2014/main" id="{53CE1C32-38C3-5D73-5BCD-7497050C91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253271" cy="84613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525167</xdr:colOff>
      <xdr:row>48</xdr:row>
      <xdr:rowOff>57728</xdr:rowOff>
    </xdr:to>
    <xdr:pic>
      <xdr:nvPicPr>
        <xdr:cNvPr id="4" name="Picture 3">
          <a:extLst>
            <a:ext uri="{FF2B5EF4-FFF2-40B4-BE49-F238E27FC236}">
              <a16:creationId xmlns:a16="http://schemas.microsoft.com/office/drawing/2014/main" id="{440AE152-BF67-24F4-D23A-D10CA89868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293440" cy="83704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568739</xdr:colOff>
      <xdr:row>18</xdr:row>
      <xdr:rowOff>159097</xdr:rowOff>
    </xdr:to>
    <xdr:pic>
      <xdr:nvPicPr>
        <xdr:cNvPr id="3" name="Picture 2">
          <a:extLst>
            <a:ext uri="{FF2B5EF4-FFF2-40B4-BE49-F238E27FC236}">
              <a16:creationId xmlns:a16="http://schemas.microsoft.com/office/drawing/2014/main" id="{E96BFE32-2009-3665-64A5-719391DAA1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478130" cy="38034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133764</xdr:colOff>
      <xdr:row>55</xdr:row>
      <xdr:rowOff>79829</xdr:rowOff>
    </xdr:to>
    <xdr:pic>
      <xdr:nvPicPr>
        <xdr:cNvPr id="3" name="Picture 2">
          <a:extLst>
            <a:ext uri="{FF2B5EF4-FFF2-40B4-BE49-F238E27FC236}">
              <a16:creationId xmlns:a16="http://schemas.microsoft.com/office/drawing/2014/main" id="{7CD8A297-5996-8250-C372-2A8662CD0E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21519" cy="10058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271419</xdr:colOff>
      <xdr:row>57</xdr:row>
      <xdr:rowOff>104775</xdr:rowOff>
    </xdr:to>
    <xdr:pic>
      <xdr:nvPicPr>
        <xdr:cNvPr id="3" name="Picture 2">
          <a:extLst>
            <a:ext uri="{FF2B5EF4-FFF2-40B4-BE49-F238E27FC236}">
              <a16:creationId xmlns:a16="http://schemas.microsoft.com/office/drawing/2014/main" id="{B67E1939-AF6F-3933-0F14-F0E61D41DD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525794" cy="10058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511302</xdr:colOff>
      <xdr:row>45</xdr:row>
      <xdr:rowOff>111125</xdr:rowOff>
    </xdr:to>
    <xdr:pic>
      <xdr:nvPicPr>
        <xdr:cNvPr id="7" name="Picture 6">
          <a:extLst>
            <a:ext uri="{FF2B5EF4-FFF2-40B4-BE49-F238E27FC236}">
              <a16:creationId xmlns:a16="http://schemas.microsoft.com/office/drawing/2014/main" id="{87DE292F-F376-0F30-1E7F-DA2630FCB4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4625"/>
          <a:ext cx="5067427" cy="77946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519711</xdr:colOff>
      <xdr:row>57</xdr:row>
      <xdr:rowOff>104775</xdr:rowOff>
    </xdr:to>
    <xdr:pic>
      <xdr:nvPicPr>
        <xdr:cNvPr id="3" name="Picture 2">
          <a:extLst>
            <a:ext uri="{FF2B5EF4-FFF2-40B4-BE49-F238E27FC236}">
              <a16:creationId xmlns:a16="http://schemas.microsoft.com/office/drawing/2014/main" id="{507A1B86-94DD-DE27-3EA4-DE59F3F5F5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79336" cy="10058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239417</xdr:colOff>
      <xdr:row>55</xdr:row>
      <xdr:rowOff>79829</xdr:rowOff>
    </xdr:to>
    <xdr:pic>
      <xdr:nvPicPr>
        <xdr:cNvPr id="3" name="Picture 2">
          <a:extLst>
            <a:ext uri="{FF2B5EF4-FFF2-40B4-BE49-F238E27FC236}">
              <a16:creationId xmlns:a16="http://schemas.microsoft.com/office/drawing/2014/main" id="{8E34BD2B-E656-DF83-C517-3268F95CA4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27172" cy="100584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414694</xdr:colOff>
      <xdr:row>30</xdr:row>
      <xdr:rowOff>3940</xdr:rowOff>
    </xdr:to>
    <xdr:pic>
      <xdr:nvPicPr>
        <xdr:cNvPr id="3" name="Picture 2">
          <a:extLst>
            <a:ext uri="{FF2B5EF4-FFF2-40B4-BE49-F238E27FC236}">
              <a16:creationId xmlns:a16="http://schemas.microsoft.com/office/drawing/2014/main" id="{4E7694C0-0376-5844-D55F-8D7583B4B6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246327" cy="54467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449404</xdr:colOff>
      <xdr:row>26</xdr:row>
      <xdr:rowOff>90714</xdr:rowOff>
    </xdr:to>
    <xdr:pic>
      <xdr:nvPicPr>
        <xdr:cNvPr id="3" name="Picture 2">
          <a:extLst>
            <a:ext uri="{FF2B5EF4-FFF2-40B4-BE49-F238E27FC236}">
              <a16:creationId xmlns:a16="http://schemas.microsoft.com/office/drawing/2014/main" id="{BB43AD03-E87E-F58D-4096-31A021AB5F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4337158" cy="4807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TA1\FAD\TEMP\BOP9703_stres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 val="TOC"/>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D10" t="e">
            <v>#NAME?</v>
          </cell>
          <cell r="E10" t="e">
            <v>#NAME?</v>
          </cell>
          <cell r="F10" t="e">
            <v>#NAME?</v>
          </cell>
          <cell r="G10" t="e">
            <v>#NAME?</v>
          </cell>
          <cell r="H10" t="e">
            <v>#NAME?</v>
          </cell>
          <cell r="I10" t="e">
            <v>#NAME?</v>
          </cell>
        </row>
      </sheetData>
      <sheetData sheetId="14">
        <row r="7">
          <cell r="B7">
            <v>37622</v>
          </cell>
          <cell r="D7">
            <v>113.51</v>
          </cell>
          <cell r="E7">
            <v>3390.12</v>
          </cell>
          <cell r="F7">
            <v>8578.9500000000007</v>
          </cell>
          <cell r="G7">
            <v>627.54999999999995</v>
          </cell>
          <cell r="H7">
            <v>1341.07</v>
          </cell>
          <cell r="I7">
            <v>4452.45</v>
          </cell>
          <cell r="J7">
            <v>356.48</v>
          </cell>
        </row>
      </sheetData>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Gin"/>
      <sheetName val="Din"/>
      <sheetName val="Gasoline"/>
      <sheetName val="M"/>
      <sheetName val="PIV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refreshError="1"/>
      <sheetData sheetId="3" refreshError="1">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ow r="3">
          <cell r="A3" t="str">
            <v>Table 2.  Summary Statistics on Commitments and</v>
          </cell>
        </row>
      </sheetData>
      <sheetData sheetId="38">
        <row r="1">
          <cell r="A1" t="str">
            <v>Stand-by and Extended Arrangements</v>
          </cell>
        </row>
      </sheetData>
      <sheetData sheetId="39">
        <row r="5">
          <cell r="A5" t="str">
            <v>Table 3. Selected Financial Data, 1993-End July 1999</v>
          </cell>
        </row>
      </sheetData>
      <sheetData sheetId="40">
        <row r="2">
          <cell r="A2" t="str">
            <v>Table 4. Outstanding Fund Credit by Region 1/</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2">
          <cell r="A2" t="str">
            <v>Table 4. Outstanding Fund Credit by Region 1/</v>
          </cell>
        </row>
      </sheetData>
      <sheetData sheetId="45">
        <row r="1">
          <cell r="A1" t="str">
            <v>Table 5. Demand and Supply of Fund Resources</v>
          </cell>
        </row>
      </sheetData>
      <sheetData sheetId="46">
        <row r="1">
          <cell r="A1" t="str">
            <v>Table 5. Demand and Supply of Fund Resources</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48D64-986A-48F7-BFDE-54108CEA44BF}">
  <sheetPr>
    <tabColor theme="3" tint="0.39997558519241921"/>
  </sheetPr>
  <dimension ref="B1:N28"/>
  <sheetViews>
    <sheetView zoomScale="130" zoomScaleNormal="130" workbookViewId="0">
      <selection activeCell="B23" sqref="B23:N23"/>
    </sheetView>
  </sheetViews>
  <sheetFormatPr defaultColWidth="8" defaultRowHeight="14" x14ac:dyDescent="0.45"/>
  <cols>
    <col min="1" max="13" width="9.08203125" style="34" customWidth="1"/>
    <col min="14" max="14" width="16.83203125" style="34" customWidth="1"/>
    <col min="15" max="16384" width="8" style="34"/>
  </cols>
  <sheetData>
    <row r="1" spans="2:14" ht="15.5" x14ac:dyDescent="0.45">
      <c r="B1" s="31"/>
      <c r="C1" s="32"/>
      <c r="D1" s="32"/>
      <c r="E1" s="32"/>
      <c r="F1" s="32"/>
      <c r="G1" s="32"/>
      <c r="H1" s="32"/>
      <c r="I1" s="32"/>
      <c r="J1" s="32"/>
      <c r="K1" s="32"/>
      <c r="L1" s="32"/>
      <c r="M1" s="32"/>
      <c r="N1" s="33"/>
    </row>
    <row r="2" spans="2:14" ht="15.5" x14ac:dyDescent="0.45">
      <c r="B2" s="35"/>
      <c r="C2" s="53"/>
      <c r="D2" s="53"/>
      <c r="E2" s="53"/>
      <c r="F2" s="53"/>
      <c r="G2" s="53"/>
      <c r="H2" s="53"/>
      <c r="I2" s="53"/>
      <c r="J2" s="53"/>
      <c r="K2" s="53"/>
      <c r="L2" s="53"/>
      <c r="M2" s="53"/>
      <c r="N2" s="36"/>
    </row>
    <row r="3" spans="2:14" ht="15.5" x14ac:dyDescent="0.45">
      <c r="B3" s="84" t="s">
        <v>0</v>
      </c>
      <c r="C3" s="84"/>
      <c r="D3" s="84"/>
      <c r="E3" s="84"/>
      <c r="F3" s="84"/>
      <c r="G3" s="84"/>
      <c r="H3" s="84"/>
      <c r="I3" s="84"/>
      <c r="J3" s="84"/>
      <c r="K3" s="84"/>
      <c r="L3" s="84"/>
      <c r="M3" s="84"/>
      <c r="N3" s="85"/>
    </row>
    <row r="4" spans="2:14" ht="15.5" x14ac:dyDescent="0.45">
      <c r="B4" s="84" t="str">
        <f>'ESR Chapter 2'!B6:J6</f>
        <v>2024 EXTERNAL SECTOR REPORT</v>
      </c>
      <c r="C4" s="84"/>
      <c r="D4" s="84"/>
      <c r="E4" s="84"/>
      <c r="F4" s="84"/>
      <c r="G4" s="84"/>
      <c r="H4" s="84"/>
      <c r="I4" s="84"/>
      <c r="J4" s="84"/>
      <c r="K4" s="84"/>
      <c r="L4" s="84"/>
      <c r="M4" s="84"/>
      <c r="N4" s="85"/>
    </row>
    <row r="5" spans="2:14" ht="15.5" x14ac:dyDescent="0.45">
      <c r="B5" s="37"/>
      <c r="C5" s="54"/>
      <c r="D5" s="54"/>
      <c r="E5" s="54"/>
      <c r="F5" s="54"/>
      <c r="G5" s="54"/>
      <c r="H5" s="54"/>
      <c r="I5" s="54"/>
      <c r="J5" s="54"/>
      <c r="K5" s="54"/>
      <c r="L5" s="54"/>
      <c r="M5" s="54"/>
      <c r="N5" s="38"/>
    </row>
    <row r="6" spans="2:14" ht="15.5" x14ac:dyDescent="0.45">
      <c r="B6" s="37"/>
      <c r="C6" s="54"/>
      <c r="D6" s="54"/>
      <c r="E6" s="54"/>
      <c r="F6" s="54"/>
      <c r="G6" s="54"/>
      <c r="H6" s="54"/>
      <c r="I6" s="54"/>
      <c r="J6" s="54"/>
      <c r="K6" s="54"/>
      <c r="L6" s="54"/>
      <c r="M6" s="54"/>
      <c r="N6" s="38"/>
    </row>
    <row r="7" spans="2:14" ht="15.5" x14ac:dyDescent="0.45">
      <c r="B7" s="86" t="str">
        <f>'ESR Chapter 2'!B23:J23</f>
        <v>CHAPTER 2.</v>
      </c>
      <c r="C7" s="86"/>
      <c r="D7" s="86"/>
      <c r="E7" s="86"/>
      <c r="F7" s="86"/>
      <c r="G7" s="86"/>
      <c r="H7" s="86"/>
      <c r="I7" s="86"/>
      <c r="J7" s="86"/>
      <c r="K7" s="86"/>
      <c r="L7" s="86"/>
      <c r="M7" s="86"/>
      <c r="N7" s="87"/>
    </row>
    <row r="8" spans="2:14" ht="15.5" x14ac:dyDescent="0.45">
      <c r="B8" s="39"/>
      <c r="C8" s="55"/>
      <c r="D8" s="55"/>
      <c r="E8" s="55"/>
      <c r="F8" s="55"/>
      <c r="G8" s="55"/>
      <c r="H8" s="55"/>
      <c r="I8" s="55"/>
      <c r="J8" s="55"/>
      <c r="K8" s="55"/>
      <c r="L8" s="55"/>
      <c r="M8" s="55"/>
      <c r="N8" s="40"/>
    </row>
    <row r="9" spans="2:14" ht="15.5" x14ac:dyDescent="0.45">
      <c r="B9" s="88" t="s">
        <v>2</v>
      </c>
      <c r="C9" s="88"/>
      <c r="D9" s="88"/>
      <c r="E9" s="88"/>
      <c r="F9" s="88"/>
      <c r="G9" s="88"/>
      <c r="H9" s="88"/>
      <c r="I9" s="88"/>
      <c r="J9" s="88"/>
      <c r="K9" s="88"/>
      <c r="L9" s="88"/>
      <c r="M9" s="88"/>
      <c r="N9" s="89"/>
    </row>
    <row r="10" spans="2:14" ht="15.5" x14ac:dyDescent="0.35">
      <c r="B10" s="41"/>
      <c r="C10" s="56"/>
      <c r="D10" s="56"/>
      <c r="E10" s="56"/>
      <c r="F10" s="56"/>
      <c r="G10" s="56"/>
      <c r="H10" s="56"/>
      <c r="I10" s="56"/>
      <c r="J10" s="56"/>
      <c r="K10" s="56"/>
      <c r="L10" s="56"/>
      <c r="M10" s="56"/>
      <c r="N10" s="42"/>
    </row>
    <row r="11" spans="2:14" ht="15.5" x14ac:dyDescent="0.45">
      <c r="B11" s="39" t="s">
        <v>3</v>
      </c>
      <c r="C11" s="55"/>
      <c r="D11" s="55"/>
      <c r="E11" s="55"/>
      <c r="F11" s="55"/>
      <c r="G11" s="55"/>
      <c r="H11" s="55"/>
      <c r="I11" s="55"/>
      <c r="J11" s="55"/>
      <c r="K11" s="55"/>
      <c r="L11" s="55"/>
      <c r="M11" s="55"/>
      <c r="N11" s="40"/>
    </row>
    <row r="12" spans="2:14" ht="15" customHeight="1" x14ac:dyDescent="0.45">
      <c r="B12" s="82" t="s">
        <v>71</v>
      </c>
      <c r="C12" s="82"/>
      <c r="D12" s="82"/>
      <c r="E12" s="82"/>
      <c r="F12" s="82"/>
      <c r="G12" s="82"/>
      <c r="H12" s="82"/>
      <c r="I12" s="82"/>
      <c r="J12" s="82"/>
      <c r="K12" s="82"/>
      <c r="L12" s="82"/>
      <c r="M12" s="82"/>
      <c r="N12" s="83"/>
    </row>
    <row r="13" spans="2:14" ht="15" customHeight="1" x14ac:dyDescent="0.45">
      <c r="B13" s="82" t="s">
        <v>840</v>
      </c>
      <c r="C13" s="82"/>
      <c r="D13" s="82"/>
      <c r="E13" s="82"/>
      <c r="F13" s="82"/>
      <c r="G13" s="82"/>
      <c r="H13" s="82"/>
      <c r="I13" s="82"/>
      <c r="J13" s="82"/>
      <c r="K13" s="82"/>
      <c r="L13" s="82"/>
      <c r="M13" s="82"/>
      <c r="N13" s="83"/>
    </row>
    <row r="14" spans="2:14" ht="15" customHeight="1" x14ac:dyDescent="0.45">
      <c r="B14" s="82" t="s">
        <v>843</v>
      </c>
      <c r="C14" s="82"/>
      <c r="D14" s="82"/>
      <c r="E14" s="82"/>
      <c r="F14" s="82"/>
      <c r="G14" s="82"/>
      <c r="H14" s="82"/>
      <c r="I14" s="82"/>
      <c r="J14" s="82"/>
      <c r="K14" s="82"/>
      <c r="L14" s="82"/>
      <c r="M14" s="82"/>
      <c r="N14" s="83"/>
    </row>
    <row r="15" spans="2:14" ht="15" customHeight="1" x14ac:dyDescent="0.45">
      <c r="B15" s="82" t="s">
        <v>846</v>
      </c>
      <c r="C15" s="82"/>
      <c r="D15" s="82"/>
      <c r="E15" s="82"/>
      <c r="F15" s="82"/>
      <c r="G15" s="82"/>
      <c r="H15" s="82"/>
      <c r="I15" s="82"/>
      <c r="J15" s="82"/>
      <c r="K15" s="82"/>
      <c r="L15" s="82"/>
      <c r="M15" s="82"/>
      <c r="N15" s="83"/>
    </row>
    <row r="16" spans="2:14" ht="15" customHeight="1" x14ac:dyDescent="0.45">
      <c r="B16" s="82" t="s">
        <v>847</v>
      </c>
      <c r="C16" s="82"/>
      <c r="D16" s="82"/>
      <c r="E16" s="82"/>
      <c r="F16" s="82"/>
      <c r="G16" s="82"/>
      <c r="H16" s="82"/>
      <c r="I16" s="82"/>
      <c r="J16" s="82"/>
      <c r="K16" s="82"/>
      <c r="L16" s="82"/>
      <c r="M16" s="82"/>
      <c r="N16" s="83"/>
    </row>
    <row r="17" spans="2:14" ht="15" customHeight="1" x14ac:dyDescent="0.45">
      <c r="B17" s="82" t="s">
        <v>1555</v>
      </c>
      <c r="C17" s="82"/>
      <c r="D17" s="82"/>
      <c r="E17" s="82"/>
      <c r="F17" s="82"/>
      <c r="G17" s="82"/>
      <c r="H17" s="82"/>
      <c r="I17" s="82"/>
      <c r="J17" s="82"/>
      <c r="K17" s="82"/>
      <c r="L17" s="82"/>
      <c r="M17" s="82"/>
      <c r="N17" s="83"/>
    </row>
    <row r="18" spans="2:14" ht="15" customHeight="1" x14ac:dyDescent="0.45">
      <c r="B18" s="82" t="s">
        <v>855</v>
      </c>
      <c r="C18" s="82"/>
      <c r="D18" s="82"/>
      <c r="E18" s="82"/>
      <c r="F18" s="82"/>
      <c r="G18" s="82"/>
      <c r="H18" s="82"/>
      <c r="I18" s="82"/>
      <c r="J18" s="82"/>
      <c r="K18" s="82"/>
      <c r="L18" s="82"/>
      <c r="M18" s="82"/>
      <c r="N18" s="83"/>
    </row>
    <row r="19" spans="2:14" ht="15" customHeight="1" x14ac:dyDescent="0.45">
      <c r="B19" s="82" t="s">
        <v>1147</v>
      </c>
      <c r="C19" s="82"/>
      <c r="D19" s="82"/>
      <c r="E19" s="82"/>
      <c r="F19" s="82"/>
      <c r="G19" s="82"/>
      <c r="H19" s="82"/>
      <c r="I19" s="82"/>
      <c r="J19" s="82"/>
      <c r="K19" s="82"/>
      <c r="L19" s="82"/>
      <c r="M19" s="82"/>
      <c r="N19" s="83"/>
    </row>
    <row r="20" spans="2:14" ht="15" customHeight="1" x14ac:dyDescent="0.45">
      <c r="B20" s="82" t="s">
        <v>1162</v>
      </c>
      <c r="C20" s="82"/>
      <c r="D20" s="82"/>
      <c r="E20" s="82"/>
      <c r="F20" s="82"/>
      <c r="G20" s="82"/>
      <c r="H20" s="82"/>
      <c r="I20" s="82"/>
      <c r="J20" s="82"/>
      <c r="K20" s="82"/>
      <c r="L20" s="82"/>
      <c r="M20" s="82"/>
      <c r="N20" s="83"/>
    </row>
    <row r="21" spans="2:14" ht="15" customHeight="1" x14ac:dyDescent="0.45">
      <c r="B21" s="82" t="s">
        <v>1175</v>
      </c>
      <c r="C21" s="82"/>
      <c r="D21" s="82"/>
      <c r="E21" s="82"/>
      <c r="F21" s="82"/>
      <c r="G21" s="82"/>
      <c r="H21" s="82"/>
      <c r="I21" s="82"/>
      <c r="J21" s="82"/>
      <c r="K21" s="82"/>
      <c r="L21" s="82"/>
      <c r="M21" s="82"/>
      <c r="N21" s="83"/>
    </row>
    <row r="22" spans="2:14" ht="15" customHeight="1" x14ac:dyDescent="0.45">
      <c r="B22" s="82" t="s">
        <v>1182</v>
      </c>
      <c r="C22" s="82"/>
      <c r="D22" s="82"/>
      <c r="E22" s="82"/>
      <c r="F22" s="82"/>
      <c r="G22" s="82"/>
      <c r="H22" s="82"/>
      <c r="I22" s="82"/>
      <c r="J22" s="82"/>
      <c r="K22" s="82"/>
      <c r="L22" s="82"/>
      <c r="M22" s="82"/>
      <c r="N22" s="83"/>
    </row>
    <row r="23" spans="2:14" ht="15" customHeight="1" x14ac:dyDescent="0.45">
      <c r="B23" s="82" t="s">
        <v>1671</v>
      </c>
      <c r="C23" s="82"/>
      <c r="D23" s="82"/>
      <c r="E23" s="82"/>
      <c r="F23" s="82"/>
      <c r="G23" s="82"/>
      <c r="H23" s="82"/>
      <c r="I23" s="82"/>
      <c r="J23" s="82"/>
      <c r="K23" s="82"/>
      <c r="L23" s="82"/>
      <c r="M23" s="82"/>
      <c r="N23" s="83"/>
    </row>
    <row r="24" spans="2:14" ht="15" customHeight="1" x14ac:dyDescent="0.45">
      <c r="B24" s="82" t="s">
        <v>1546</v>
      </c>
      <c r="C24" s="82"/>
      <c r="D24" s="82"/>
      <c r="E24" s="82"/>
      <c r="F24" s="82"/>
      <c r="G24" s="82"/>
      <c r="H24" s="82"/>
      <c r="I24" s="82"/>
      <c r="J24" s="82"/>
      <c r="K24" s="82"/>
      <c r="L24" s="82"/>
      <c r="M24" s="82"/>
      <c r="N24" s="83"/>
    </row>
    <row r="25" spans="2:14" ht="15" customHeight="1" x14ac:dyDescent="0.45">
      <c r="B25" s="82" t="s">
        <v>1558</v>
      </c>
      <c r="C25" s="82"/>
      <c r="D25" s="82"/>
      <c r="E25" s="82"/>
      <c r="F25" s="82"/>
      <c r="G25" s="82"/>
      <c r="H25" s="82"/>
      <c r="I25" s="82"/>
      <c r="J25" s="82"/>
      <c r="K25" s="82"/>
      <c r="L25" s="82"/>
      <c r="M25" s="82"/>
      <c r="N25" s="83"/>
    </row>
    <row r="26" spans="2:14" ht="15" customHeight="1" x14ac:dyDescent="0.45">
      <c r="B26" s="82" t="s">
        <v>1568</v>
      </c>
      <c r="C26" s="82"/>
      <c r="D26" s="82"/>
      <c r="E26" s="82"/>
      <c r="F26" s="82"/>
      <c r="G26" s="82"/>
      <c r="H26" s="82"/>
      <c r="I26" s="82"/>
      <c r="J26" s="82"/>
      <c r="K26" s="82"/>
      <c r="L26" s="82"/>
      <c r="M26" s="82"/>
      <c r="N26" s="83"/>
    </row>
    <row r="27" spans="2:14" ht="15" customHeight="1" x14ac:dyDescent="0.45">
      <c r="B27" s="82" t="s">
        <v>1582</v>
      </c>
      <c r="C27" s="82"/>
      <c r="D27" s="82"/>
      <c r="E27" s="82"/>
      <c r="F27" s="82"/>
      <c r="G27" s="82"/>
      <c r="H27" s="82"/>
      <c r="I27" s="82"/>
      <c r="J27" s="82"/>
      <c r="K27" s="82"/>
      <c r="L27" s="82"/>
      <c r="M27" s="82"/>
      <c r="N27" s="83"/>
    </row>
    <row r="28" spans="2:14" ht="15" customHeight="1" thickBot="1" x14ac:dyDescent="0.5">
      <c r="B28" s="90" t="s">
        <v>1583</v>
      </c>
      <c r="C28" s="90"/>
      <c r="D28" s="90"/>
      <c r="E28" s="90"/>
      <c r="F28" s="90"/>
      <c r="G28" s="90"/>
      <c r="H28" s="90"/>
      <c r="I28" s="90"/>
      <c r="J28" s="90"/>
      <c r="K28" s="90"/>
      <c r="L28" s="90"/>
      <c r="M28" s="90"/>
      <c r="N28" s="91"/>
    </row>
  </sheetData>
  <mergeCells count="21">
    <mergeCell ref="B25:N25"/>
    <mergeCell ref="B26:N26"/>
    <mergeCell ref="B27:N27"/>
    <mergeCell ref="B28:N28"/>
    <mergeCell ref="B21:N21"/>
    <mergeCell ref="B22:N22"/>
    <mergeCell ref="B24:N24"/>
    <mergeCell ref="B23:N23"/>
    <mergeCell ref="B3:N3"/>
    <mergeCell ref="B4:N4"/>
    <mergeCell ref="B7:N7"/>
    <mergeCell ref="B9:N9"/>
    <mergeCell ref="B12:N12"/>
    <mergeCell ref="B19:N19"/>
    <mergeCell ref="B20:N20"/>
    <mergeCell ref="B18:N18"/>
    <mergeCell ref="B13:N13"/>
    <mergeCell ref="B14:N14"/>
    <mergeCell ref="B15:N15"/>
    <mergeCell ref="B16:N16"/>
    <mergeCell ref="B17:N17"/>
  </mergeCells>
  <hyperlinks>
    <hyperlink ref="B12:L12" location="'Figure 2.1'!A1" display="Figure 2.1." xr:uid="{3B516589-3ECC-4EB0-ACFA-A699DB4DF340}"/>
    <hyperlink ref="B13:L13" location="'Figure 2.2'!A1" display="Figure 2.2." xr:uid="{86AF5D47-AA84-43C9-92BC-5427BC660A96}"/>
    <hyperlink ref="B14:L14" location="'Figure 2.3'!A1" display="Figure 2.3." xr:uid="{13F4F7E8-5539-4516-A2CD-E1558C97EF8D}"/>
    <hyperlink ref="B15:L15" location="'Figure 2.4'!A1" display="Figure 2.4." xr:uid="{67B639E3-175C-46B5-BFBE-FA36E6B79B14}"/>
    <hyperlink ref="B16:L16" location="'Figure 2.5'!A1" display="Figure 2.5." xr:uid="{422338CD-DADD-4CBD-8F66-C4C432AF3792}"/>
    <hyperlink ref="B17:L17" location="'Figure 2.6'!A1" display="Figure 2.6. Fiscal Policy Changes, 2020–26" xr:uid="{08C4AC01-CED3-403F-B080-393B82FE6184}"/>
    <hyperlink ref="B18:L18" location="'Figure 2.7'!A1" display="Figure 2.7." xr:uid="{C0E65503-200D-46D9-8444-175C51A474BC}"/>
    <hyperlink ref="B24:L24" location="'Figure 2.1.1'!A1" display="Online Annex Figure 2.1.1.  Pre– and Post–Global Financial Crisis Samples: Test for Difference in Estimated Responses " xr:uid="{A44A875B-E58D-4AA9-AEC5-90F6E44A68F1}"/>
    <hyperlink ref="B19:L19" location="'Figure 2.8'!A1" display="Figure 2.8." xr:uid="{040F3C11-9956-4618-A221-4DBC5D9696E4}"/>
    <hyperlink ref="B20:L20" location="'Figure 2.9'!A1" display="Figure 2.9." xr:uid="{2BFE7196-274C-4FF2-8A60-02CA3C79F81F}"/>
    <hyperlink ref="B21:L21" location="'Figure 2.10'!A1" display="Figure 2.10." xr:uid="{7CB696D3-AD23-4D29-BC69-A02424BAB26A}"/>
    <hyperlink ref="B22:L22" location="'Figure 2.1.1'!A1" display="Online Annex Figure 2.1.1.  Pre– and Post–Global Financial Crisis Samples: Test for Difference in Estimated Responses " xr:uid="{A62A6DD2-5704-4EC1-9314-BD17250F01AD}"/>
    <hyperlink ref="B24:N24" location="'Figure 2.3.1'!A1" display="Figure 2.3.1. US Oil Trade Balance and Rolling Correlations between Oil Price and US Dollar Index" xr:uid="{0B49F743-FFC3-4233-8954-9F3F64B13BD0}"/>
    <hyperlink ref="B20:N20" location="'Figure 2.1.1'!A1" display="Figure 2.1.1. Wholesale Energy Prices in Europe" xr:uid="{0D6D99BE-31BF-4708-8451-66572250F990}"/>
    <hyperlink ref="B21:N21" location="'Figure 2.1.2'!A1" display="Figure 2.1.2. Energy Cost in European Manufacturing" xr:uid="{9D48FF00-5E9D-48E2-BE41-1192DD28C6C7}"/>
    <hyperlink ref="B22:N22" location="'Figure 2.2.1'!A1" display="Figure 2.2.1. Cumulative Explanatory Power of Components" xr:uid="{0940442A-AA0D-434A-B86F-E30EF05656B9}"/>
    <hyperlink ref="B25:L25" location="'Figure 2.8'!A1" display="Figure 2.8." xr:uid="{639EE7C1-0A49-44B0-95EC-A70822D802EB}"/>
    <hyperlink ref="B26:L26" location="'Figure 2.8'!A1" display="Figure 2.8." xr:uid="{6DDFC3A3-556C-4CA4-85FE-E9490FFCFB4A}"/>
    <hyperlink ref="B27:L27" location="'Figure 2.8'!A1" display="Figure 2.8." xr:uid="{DD3077D0-108E-4C70-AAFB-F3B684D217A5}"/>
    <hyperlink ref="B25:N25" location="'Figure 2.3.2'!A1" display="Figure 2.3.2. Impact of Oil Price Shocks on the US Dollar over Different Sample Periods" xr:uid="{0FAEB792-C6B7-4972-8B72-3FE1E2222820}"/>
    <hyperlink ref="B26:N26" location="'Figure 2.3.3'!A1" display="Figure 2.3.3. Responses of Foreign Investors' Net Puchase of US Assets Following Negative Oil Supply Shocks" xr:uid="{3AE8A86C-74A3-40FC-8C53-FB05A8F69FB5}"/>
    <hyperlink ref="B27:N27" location="'Figure 2.4.1'!A1" display="Figure 2.4.1. Impulse Response to a Permanent Decline in Global Real Oil Prices in the Flexible System of Global Models" xr:uid="{AC7D4FC8-B786-4824-BCC2-AE28B61AB63D}"/>
    <hyperlink ref="B28:L28" location="'Figure 2.8'!A1" display="Figure 2.8." xr:uid="{E0D0E18C-AC69-4DC5-B571-F21336AADFA8}"/>
    <hyperlink ref="B28:N28" location="'Figure 2.4.2'!A1" display="Figure 2.4.2. Impulse Response to a Permanent Increase in Global Real Copper Prices in the Flexible System of Global Models" xr:uid="{786A6E12-4731-4A97-B200-2E6CCF4FAD77}"/>
    <hyperlink ref="B23:N23" location="'Figure 2.2.2'!A1" display="Figure 2.2.2. Correlation of First Principal Component with Commodity Prices" xr:uid="{19A3E749-E9BB-4C2C-9CC8-5F3D63F5C333}"/>
  </hyperlinks>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7031-B530-4C4B-9AE6-DAECE731ECB1}">
  <sheetPr>
    <tabColor theme="8"/>
  </sheetPr>
  <dimension ref="K6:O295"/>
  <sheetViews>
    <sheetView showGridLines="0" topLeftCell="A6" zoomScaleNormal="100" workbookViewId="0">
      <selection sqref="A1:XFD1048576"/>
    </sheetView>
  </sheetViews>
  <sheetFormatPr defaultColWidth="8.58203125" defaultRowHeight="14" x14ac:dyDescent="0.3"/>
  <cols>
    <col min="1" max="10" width="8.58203125" style="44"/>
    <col min="11" max="11" width="8.58203125" style="43"/>
    <col min="12" max="13" width="8.58203125" style="44"/>
    <col min="14" max="14" width="19.1640625" style="44" bestFit="1" customWidth="1"/>
    <col min="15" max="15" width="39.6640625" style="44" bestFit="1" customWidth="1"/>
    <col min="16" max="16384" width="8.58203125" style="44"/>
  </cols>
  <sheetData>
    <row r="6" spans="13:15" x14ac:dyDescent="0.3">
      <c r="M6" s="52" t="s">
        <v>8</v>
      </c>
      <c r="N6" s="52" t="s">
        <v>856</v>
      </c>
      <c r="O6" s="52" t="s">
        <v>857</v>
      </c>
    </row>
    <row r="7" spans="13:15" x14ac:dyDescent="0.3">
      <c r="M7" s="44" t="s">
        <v>858</v>
      </c>
      <c r="N7" s="44">
        <v>-0.86650000000000005</v>
      </c>
      <c r="O7" s="44">
        <v>-0.5323</v>
      </c>
    </row>
    <row r="8" spans="13:15" x14ac:dyDescent="0.3">
      <c r="M8" s="44" t="s">
        <v>859</v>
      </c>
      <c r="N8" s="44">
        <v>-0.97240000000000004</v>
      </c>
      <c r="O8" s="44">
        <v>-0.5635</v>
      </c>
    </row>
    <row r="9" spans="13:15" x14ac:dyDescent="0.3">
      <c r="M9" s="44" t="s">
        <v>860</v>
      </c>
      <c r="N9" s="44">
        <v>-1.0076000000000001</v>
      </c>
      <c r="O9" s="44">
        <v>-0.5605</v>
      </c>
    </row>
    <row r="10" spans="13:15" x14ac:dyDescent="0.3">
      <c r="M10" s="44" t="s">
        <v>861</v>
      </c>
      <c r="N10" s="44">
        <v>-1.0135000000000001</v>
      </c>
      <c r="O10" s="44">
        <v>-0.57909999999999995</v>
      </c>
    </row>
    <row r="11" spans="13:15" x14ac:dyDescent="0.3">
      <c r="M11" s="44" t="s">
        <v>862</v>
      </c>
      <c r="N11" s="44">
        <v>-1.0336000000000001</v>
      </c>
      <c r="O11" s="44">
        <v>-0.66379999999999995</v>
      </c>
    </row>
    <row r="12" spans="13:15" x14ac:dyDescent="0.3">
      <c r="M12" s="44" t="s">
        <v>863</v>
      </c>
      <c r="N12" s="44">
        <v>-1.1057999999999999</v>
      </c>
      <c r="O12" s="44">
        <v>-0.58030000000000004</v>
      </c>
    </row>
    <row r="13" spans="13:15" x14ac:dyDescent="0.3">
      <c r="M13" s="44" t="s">
        <v>864</v>
      </c>
      <c r="N13" s="44">
        <v>-1.1357999999999999</v>
      </c>
      <c r="O13" s="44">
        <v>-0.51659999999999995</v>
      </c>
    </row>
    <row r="14" spans="13:15" x14ac:dyDescent="0.3">
      <c r="M14" s="44" t="s">
        <v>865</v>
      </c>
      <c r="N14" s="44">
        <v>-1.1252</v>
      </c>
      <c r="O14" s="44">
        <v>-0.48930000000000001</v>
      </c>
    </row>
    <row r="15" spans="13:15" x14ac:dyDescent="0.3">
      <c r="M15" s="44" t="s">
        <v>866</v>
      </c>
      <c r="N15" s="44">
        <v>-1.1171</v>
      </c>
      <c r="O15" s="44">
        <v>-0.47399999999999998</v>
      </c>
    </row>
    <row r="16" spans="13:15" x14ac:dyDescent="0.3">
      <c r="M16" s="44" t="s">
        <v>867</v>
      </c>
      <c r="N16" s="44">
        <v>-1.0943000000000001</v>
      </c>
      <c r="O16" s="44">
        <v>-0.42849999999999999</v>
      </c>
    </row>
    <row r="17" spans="13:15" x14ac:dyDescent="0.3">
      <c r="M17" s="44" t="s">
        <v>868</v>
      </c>
      <c r="N17" s="44">
        <v>-1.1015999999999999</v>
      </c>
      <c r="O17" s="44">
        <v>-0.44069999999999998</v>
      </c>
    </row>
    <row r="18" spans="13:15" x14ac:dyDescent="0.3">
      <c r="M18" s="44" t="s">
        <v>869</v>
      </c>
      <c r="N18" s="44">
        <v>-1.0942000000000001</v>
      </c>
      <c r="O18" s="44">
        <v>-0.4703</v>
      </c>
    </row>
    <row r="19" spans="13:15" x14ac:dyDescent="0.3">
      <c r="M19" s="44" t="s">
        <v>870</v>
      </c>
      <c r="N19" s="44">
        <v>-1.0581</v>
      </c>
      <c r="O19" s="44">
        <v>-0.48509999999999998</v>
      </c>
    </row>
    <row r="20" spans="13:15" x14ac:dyDescent="0.3">
      <c r="M20" s="44" t="s">
        <v>871</v>
      </c>
      <c r="N20" s="44">
        <v>-0.99650000000000005</v>
      </c>
      <c r="O20" s="44">
        <v>-0.51449999999999996</v>
      </c>
    </row>
    <row r="21" spans="13:15" x14ac:dyDescent="0.3">
      <c r="M21" s="44" t="s">
        <v>872</v>
      </c>
      <c r="N21" s="44">
        <v>-0.95120000000000005</v>
      </c>
      <c r="O21" s="44">
        <v>-0.53869999999999996</v>
      </c>
    </row>
    <row r="22" spans="13:15" x14ac:dyDescent="0.3">
      <c r="M22" s="44" t="s">
        <v>873</v>
      </c>
      <c r="N22" s="44">
        <v>-0.9728</v>
      </c>
      <c r="O22" s="44">
        <v>-0.57420000000000004</v>
      </c>
    </row>
    <row r="23" spans="13:15" x14ac:dyDescent="0.3">
      <c r="M23" s="44" t="s">
        <v>874</v>
      </c>
      <c r="N23" s="44">
        <v>-0.97370000000000001</v>
      </c>
      <c r="O23" s="44">
        <v>-0.60470000000000002</v>
      </c>
    </row>
    <row r="24" spans="13:15" x14ac:dyDescent="0.3">
      <c r="M24" s="44" t="s">
        <v>875</v>
      </c>
      <c r="N24" s="44">
        <v>-0.94699999999999995</v>
      </c>
      <c r="O24" s="44">
        <v>-0.63959999999999995</v>
      </c>
    </row>
    <row r="25" spans="13:15" x14ac:dyDescent="0.3">
      <c r="M25" s="44" t="s">
        <v>876</v>
      </c>
      <c r="N25" s="44">
        <v>-0.90849999999999997</v>
      </c>
      <c r="O25" s="44">
        <v>-0.67649999999999999</v>
      </c>
    </row>
    <row r="26" spans="13:15" x14ac:dyDescent="0.3">
      <c r="M26" s="44" t="s">
        <v>877</v>
      </c>
      <c r="N26" s="44">
        <v>-0.87649999999999995</v>
      </c>
      <c r="O26" s="44">
        <v>-0.69599999999999995</v>
      </c>
    </row>
    <row r="27" spans="13:15" x14ac:dyDescent="0.3">
      <c r="M27" s="44" t="s">
        <v>878</v>
      </c>
      <c r="N27" s="44">
        <v>-0.85099999999999998</v>
      </c>
      <c r="O27" s="44">
        <v>-0.70920000000000005</v>
      </c>
    </row>
    <row r="28" spans="13:15" x14ac:dyDescent="0.3">
      <c r="M28" s="44" t="s">
        <v>879</v>
      </c>
      <c r="N28" s="44">
        <v>-0.77339999999999998</v>
      </c>
      <c r="O28" s="44">
        <v>-0.72309999999999997</v>
      </c>
    </row>
    <row r="29" spans="13:15" x14ac:dyDescent="0.3">
      <c r="M29" s="44" t="s">
        <v>880</v>
      </c>
      <c r="N29" s="44">
        <v>-0.67679999999999996</v>
      </c>
      <c r="O29" s="44">
        <v>-0.73050000000000004</v>
      </c>
    </row>
    <row r="30" spans="13:15" x14ac:dyDescent="0.3">
      <c r="M30" s="44" t="s">
        <v>881</v>
      </c>
      <c r="N30" s="44">
        <v>-0.62080000000000002</v>
      </c>
      <c r="O30" s="44">
        <v>-0.74519999999999997</v>
      </c>
    </row>
    <row r="31" spans="13:15" x14ac:dyDescent="0.3">
      <c r="M31" s="44" t="s">
        <v>882</v>
      </c>
      <c r="N31" s="44">
        <v>-0.58120000000000005</v>
      </c>
      <c r="O31" s="44">
        <v>-0.748</v>
      </c>
    </row>
    <row r="32" spans="13:15" x14ac:dyDescent="0.3">
      <c r="M32" s="44" t="s">
        <v>883</v>
      </c>
      <c r="N32" s="44">
        <v>-0.62519999999999998</v>
      </c>
      <c r="O32" s="44">
        <v>-0.752</v>
      </c>
    </row>
    <row r="33" spans="13:15" x14ac:dyDescent="0.3">
      <c r="M33" s="44" t="s">
        <v>884</v>
      </c>
      <c r="N33" s="44">
        <v>-0.71519999999999995</v>
      </c>
      <c r="O33" s="44">
        <v>-0.74890000000000001</v>
      </c>
    </row>
    <row r="34" spans="13:15" x14ac:dyDescent="0.3">
      <c r="M34" s="44" t="s">
        <v>885</v>
      </c>
      <c r="N34" s="44">
        <v>-0.85329999999999995</v>
      </c>
      <c r="O34" s="44">
        <v>-0.75549999999999995</v>
      </c>
    </row>
    <row r="35" spans="13:15" x14ac:dyDescent="0.3">
      <c r="M35" s="44" t="s">
        <v>886</v>
      </c>
      <c r="N35" s="44">
        <v>-0.91200000000000003</v>
      </c>
      <c r="O35" s="44">
        <v>-0.76439999999999997</v>
      </c>
    </row>
    <row r="36" spans="13:15" x14ac:dyDescent="0.3">
      <c r="M36" s="44" t="s">
        <v>887</v>
      </c>
      <c r="N36" s="44">
        <v>-0.90510000000000002</v>
      </c>
      <c r="O36" s="44">
        <v>-0.76670000000000005</v>
      </c>
    </row>
    <row r="37" spans="13:15" x14ac:dyDescent="0.3">
      <c r="M37" s="44" t="s">
        <v>888</v>
      </c>
      <c r="N37" s="44">
        <v>-0.9123</v>
      </c>
      <c r="O37" s="44">
        <v>-0.75390000000000001</v>
      </c>
    </row>
    <row r="38" spans="13:15" x14ac:dyDescent="0.3">
      <c r="M38" s="44" t="s">
        <v>889</v>
      </c>
      <c r="N38" s="44">
        <v>-0.91869999999999996</v>
      </c>
      <c r="O38" s="44">
        <v>-0.73919999999999997</v>
      </c>
    </row>
    <row r="39" spans="13:15" x14ac:dyDescent="0.3">
      <c r="M39" s="44" t="s">
        <v>890</v>
      </c>
      <c r="N39" s="44">
        <v>-0.96760000000000002</v>
      </c>
      <c r="O39" s="44">
        <v>-0.73160000000000003</v>
      </c>
    </row>
    <row r="40" spans="13:15" x14ac:dyDescent="0.3">
      <c r="M40" s="44" t="s">
        <v>891</v>
      </c>
      <c r="N40" s="44">
        <v>-0.96479999999999999</v>
      </c>
      <c r="O40" s="44">
        <v>-0.73819999999999997</v>
      </c>
    </row>
    <row r="41" spans="13:15" x14ac:dyDescent="0.3">
      <c r="M41" s="44" t="s">
        <v>892</v>
      </c>
      <c r="N41" s="44">
        <v>-0.97330000000000005</v>
      </c>
      <c r="O41" s="44">
        <v>-0.74050000000000005</v>
      </c>
    </row>
    <row r="42" spans="13:15" x14ac:dyDescent="0.3">
      <c r="M42" s="44" t="s">
        <v>893</v>
      </c>
      <c r="N42" s="44">
        <v>-0.95309999999999995</v>
      </c>
      <c r="O42" s="44">
        <v>-0.71919999999999995</v>
      </c>
    </row>
    <row r="43" spans="13:15" x14ac:dyDescent="0.3">
      <c r="M43" s="44" t="s">
        <v>894</v>
      </c>
      <c r="N43" s="44">
        <v>-0.96719999999999995</v>
      </c>
      <c r="O43" s="44">
        <v>-0.72009999999999996</v>
      </c>
    </row>
    <row r="44" spans="13:15" x14ac:dyDescent="0.3">
      <c r="M44" s="44" t="s">
        <v>895</v>
      </c>
      <c r="N44" s="44">
        <v>-1.0784</v>
      </c>
      <c r="O44" s="44">
        <v>-0.73970000000000002</v>
      </c>
    </row>
    <row r="45" spans="13:15" x14ac:dyDescent="0.3">
      <c r="M45" s="44" t="s">
        <v>896</v>
      </c>
      <c r="N45" s="44">
        <v>-1.1048</v>
      </c>
      <c r="O45" s="44">
        <v>-0.77149999999999996</v>
      </c>
    </row>
    <row r="46" spans="13:15" x14ac:dyDescent="0.3">
      <c r="M46" s="44" t="s">
        <v>897</v>
      </c>
      <c r="N46" s="44">
        <v>-1.107</v>
      </c>
      <c r="O46" s="44">
        <v>-0.79159999999999997</v>
      </c>
    </row>
    <row r="47" spans="13:15" x14ac:dyDescent="0.3">
      <c r="M47" s="44" t="s">
        <v>898</v>
      </c>
      <c r="N47" s="44">
        <v>-1.0362</v>
      </c>
      <c r="O47" s="44">
        <v>-0.77959999999999996</v>
      </c>
    </row>
    <row r="48" spans="13:15" x14ac:dyDescent="0.3">
      <c r="M48" s="44" t="s">
        <v>899</v>
      </c>
      <c r="N48" s="44">
        <v>-1.0587</v>
      </c>
      <c r="O48" s="44">
        <v>-0.78059999999999996</v>
      </c>
    </row>
    <row r="49" spans="13:15" x14ac:dyDescent="0.3">
      <c r="M49" s="44" t="s">
        <v>900</v>
      </c>
      <c r="N49" s="44">
        <v>-1.0972</v>
      </c>
      <c r="O49" s="44">
        <v>-0.77800000000000002</v>
      </c>
    </row>
    <row r="50" spans="13:15" x14ac:dyDescent="0.3">
      <c r="M50" s="44" t="s">
        <v>901</v>
      </c>
      <c r="N50" s="44">
        <v>-1.1013999999999999</v>
      </c>
      <c r="O50" s="44">
        <v>-0.77310000000000001</v>
      </c>
    </row>
    <row r="51" spans="13:15" x14ac:dyDescent="0.3">
      <c r="M51" s="44" t="s">
        <v>902</v>
      </c>
      <c r="N51" s="44">
        <v>-1.0685</v>
      </c>
      <c r="O51" s="44">
        <v>-0.77790000000000004</v>
      </c>
    </row>
    <row r="52" spans="13:15" x14ac:dyDescent="0.3">
      <c r="M52" s="44" t="s">
        <v>903</v>
      </c>
      <c r="N52" s="44">
        <v>-1.0123</v>
      </c>
      <c r="O52" s="44">
        <v>-0.75319999999999998</v>
      </c>
    </row>
    <row r="53" spans="13:15" x14ac:dyDescent="0.3">
      <c r="M53" s="44" t="s">
        <v>904</v>
      </c>
      <c r="N53" s="44">
        <v>-1.0082</v>
      </c>
      <c r="O53" s="44">
        <v>-0.73070000000000002</v>
      </c>
    </row>
    <row r="54" spans="13:15" x14ac:dyDescent="0.3">
      <c r="M54" s="44" t="s">
        <v>905</v>
      </c>
      <c r="N54" s="44">
        <v>-1.0314000000000001</v>
      </c>
      <c r="O54" s="44">
        <v>-0.69950000000000001</v>
      </c>
    </row>
    <row r="55" spans="13:15" x14ac:dyDescent="0.3">
      <c r="M55" s="44" t="s">
        <v>906</v>
      </c>
      <c r="N55" s="44">
        <v>-1.0671999999999999</v>
      </c>
      <c r="O55" s="44">
        <v>-0.68420000000000003</v>
      </c>
    </row>
    <row r="56" spans="13:15" x14ac:dyDescent="0.3">
      <c r="M56" s="44" t="s">
        <v>907</v>
      </c>
      <c r="N56" s="44">
        <v>-1.1498999999999999</v>
      </c>
      <c r="O56" s="44">
        <v>-0.67969999999999997</v>
      </c>
    </row>
    <row r="57" spans="13:15" x14ac:dyDescent="0.3">
      <c r="M57" s="44" t="s">
        <v>908</v>
      </c>
      <c r="N57" s="44">
        <v>-1.1752</v>
      </c>
      <c r="O57" s="44">
        <v>-0.67679999999999996</v>
      </c>
    </row>
    <row r="58" spans="13:15" x14ac:dyDescent="0.3">
      <c r="M58" s="44" t="s">
        <v>909</v>
      </c>
      <c r="N58" s="44">
        <v>-1.2467999999999999</v>
      </c>
      <c r="O58" s="44">
        <v>-0.65769999999999995</v>
      </c>
    </row>
    <row r="59" spans="13:15" x14ac:dyDescent="0.3">
      <c r="M59" s="44" t="s">
        <v>910</v>
      </c>
      <c r="N59" s="44">
        <v>-1.2948999999999999</v>
      </c>
      <c r="O59" s="44">
        <v>-0.63100000000000001</v>
      </c>
    </row>
    <row r="60" spans="13:15" x14ac:dyDescent="0.3">
      <c r="M60" s="44" t="s">
        <v>911</v>
      </c>
      <c r="N60" s="44">
        <v>-1.3351</v>
      </c>
      <c r="O60" s="44">
        <v>-0.5867</v>
      </c>
    </row>
    <row r="61" spans="13:15" x14ac:dyDescent="0.3">
      <c r="M61" s="44" t="s">
        <v>912</v>
      </c>
      <c r="N61" s="44">
        <v>-1.4017999999999999</v>
      </c>
      <c r="O61" s="44">
        <v>-0.53869999999999996</v>
      </c>
    </row>
    <row r="62" spans="13:15" x14ac:dyDescent="0.3">
      <c r="M62" s="44" t="s">
        <v>913</v>
      </c>
      <c r="N62" s="44">
        <v>-1.3805000000000001</v>
      </c>
      <c r="O62" s="44">
        <v>-0.52600000000000002</v>
      </c>
    </row>
    <row r="63" spans="13:15" x14ac:dyDescent="0.3">
      <c r="M63" s="44" t="s">
        <v>914</v>
      </c>
      <c r="N63" s="44">
        <v>-1.4793000000000001</v>
      </c>
      <c r="O63" s="44">
        <v>-0.4965</v>
      </c>
    </row>
    <row r="64" spans="13:15" x14ac:dyDescent="0.3">
      <c r="M64" s="44" t="s">
        <v>915</v>
      </c>
      <c r="N64" s="44">
        <v>-1.524</v>
      </c>
      <c r="O64" s="44">
        <v>-0.49109999999999998</v>
      </c>
    </row>
    <row r="65" spans="13:15" x14ac:dyDescent="0.3">
      <c r="M65" s="44" t="s">
        <v>916</v>
      </c>
      <c r="N65" s="44">
        <v>-1.5258</v>
      </c>
      <c r="O65" s="44">
        <v>-0.54120000000000001</v>
      </c>
    </row>
    <row r="66" spans="13:15" x14ac:dyDescent="0.3">
      <c r="M66" s="44" t="s">
        <v>917</v>
      </c>
      <c r="N66" s="44">
        <v>-1.4426000000000001</v>
      </c>
      <c r="O66" s="44">
        <v>-0.62849999999999995</v>
      </c>
    </row>
    <row r="67" spans="13:15" x14ac:dyDescent="0.3">
      <c r="M67" s="44" t="s">
        <v>918</v>
      </c>
      <c r="N67" s="44">
        <v>-1.3391</v>
      </c>
      <c r="O67" s="44">
        <v>-0.72519999999999996</v>
      </c>
    </row>
    <row r="68" spans="13:15" x14ac:dyDescent="0.3">
      <c r="M68" s="44" t="s">
        <v>919</v>
      </c>
      <c r="N68" s="44">
        <v>-1.3976999999999999</v>
      </c>
      <c r="O68" s="44">
        <v>-0.7792</v>
      </c>
    </row>
    <row r="69" spans="13:15" x14ac:dyDescent="0.3">
      <c r="M69" s="44" t="s">
        <v>920</v>
      </c>
      <c r="N69" s="44">
        <v>-1.4876</v>
      </c>
      <c r="O69" s="44">
        <v>-0.82499999999999996</v>
      </c>
    </row>
    <row r="70" spans="13:15" x14ac:dyDescent="0.3">
      <c r="M70" s="44" t="s">
        <v>921</v>
      </c>
      <c r="N70" s="44">
        <v>-1.5815999999999999</v>
      </c>
      <c r="O70" s="44">
        <v>-0.85629999999999995</v>
      </c>
    </row>
    <row r="71" spans="13:15" x14ac:dyDescent="0.3">
      <c r="M71" s="44" t="s">
        <v>922</v>
      </c>
      <c r="N71" s="44">
        <v>-1.6343000000000001</v>
      </c>
      <c r="O71" s="44">
        <v>-0.87849999999999995</v>
      </c>
    </row>
    <row r="72" spans="13:15" x14ac:dyDescent="0.3">
      <c r="M72" s="44" t="s">
        <v>923</v>
      </c>
      <c r="N72" s="44">
        <v>-1.6871</v>
      </c>
      <c r="O72" s="44">
        <v>-0.8921</v>
      </c>
    </row>
    <row r="73" spans="13:15" x14ac:dyDescent="0.3">
      <c r="M73" s="44" t="s">
        <v>924</v>
      </c>
      <c r="N73" s="44">
        <v>-1.8216000000000001</v>
      </c>
      <c r="O73" s="44">
        <v>-0.89139999999999997</v>
      </c>
    </row>
    <row r="74" spans="13:15" x14ac:dyDescent="0.3">
      <c r="M74" s="44" t="s">
        <v>925</v>
      </c>
      <c r="N74" s="44">
        <v>-1.9227000000000001</v>
      </c>
      <c r="O74" s="44">
        <v>-0.89849999999999997</v>
      </c>
    </row>
    <row r="75" spans="13:15" x14ac:dyDescent="0.3">
      <c r="M75" s="44" t="s">
        <v>926</v>
      </c>
      <c r="N75" s="44">
        <v>-2.0775000000000001</v>
      </c>
      <c r="O75" s="44">
        <v>-0.90549999999999997</v>
      </c>
    </row>
    <row r="76" spans="13:15" x14ac:dyDescent="0.3">
      <c r="M76" s="44" t="s">
        <v>927</v>
      </c>
      <c r="N76" s="44">
        <v>-2.0640000000000001</v>
      </c>
      <c r="O76" s="44">
        <v>-0.90780000000000005</v>
      </c>
    </row>
    <row r="77" spans="13:15" x14ac:dyDescent="0.3">
      <c r="M77" s="44" t="s">
        <v>928</v>
      </c>
      <c r="N77" s="44">
        <v>-1.9957</v>
      </c>
      <c r="O77" s="44">
        <v>-0.90620000000000001</v>
      </c>
    </row>
    <row r="78" spans="13:15" x14ac:dyDescent="0.3">
      <c r="M78" s="44" t="s">
        <v>929</v>
      </c>
      <c r="N78" s="44">
        <v>-1.8701000000000001</v>
      </c>
      <c r="O78" s="44">
        <v>-0.90590000000000004</v>
      </c>
    </row>
    <row r="79" spans="13:15" x14ac:dyDescent="0.3">
      <c r="M79" s="44" t="s">
        <v>930</v>
      </c>
      <c r="N79" s="44">
        <v>-1.7955000000000001</v>
      </c>
      <c r="O79" s="44">
        <v>-0.88029999999999997</v>
      </c>
    </row>
    <row r="80" spans="13:15" x14ac:dyDescent="0.3">
      <c r="M80" s="44" t="s">
        <v>931</v>
      </c>
      <c r="N80" s="44">
        <v>-1.7742</v>
      </c>
      <c r="O80" s="44">
        <v>-0.88190000000000002</v>
      </c>
    </row>
    <row r="81" spans="13:15" x14ac:dyDescent="0.3">
      <c r="M81" s="44" t="s">
        <v>932</v>
      </c>
      <c r="N81" s="44">
        <v>-1.7707999999999999</v>
      </c>
      <c r="O81" s="44">
        <v>-0.89349999999999996</v>
      </c>
    </row>
    <row r="82" spans="13:15" x14ac:dyDescent="0.3">
      <c r="M82" s="44" t="s">
        <v>933</v>
      </c>
      <c r="N82" s="44">
        <v>-1.9556</v>
      </c>
      <c r="O82" s="44">
        <v>-0.90690000000000004</v>
      </c>
    </row>
    <row r="83" spans="13:15" x14ac:dyDescent="0.3">
      <c r="M83" s="44" t="s">
        <v>934</v>
      </c>
      <c r="N83" s="44">
        <v>-2.1086</v>
      </c>
      <c r="O83" s="44">
        <v>-0.92420000000000002</v>
      </c>
    </row>
    <row r="84" spans="13:15" x14ac:dyDescent="0.3">
      <c r="M84" s="44" t="s">
        <v>935</v>
      </c>
      <c r="N84" s="44">
        <v>-2.2507999999999999</v>
      </c>
      <c r="O84" s="44">
        <v>-0.92920000000000003</v>
      </c>
    </row>
    <row r="85" spans="13:15" x14ac:dyDescent="0.3">
      <c r="M85" s="44" t="s">
        <v>936</v>
      </c>
      <c r="N85" s="44">
        <v>-2.3227000000000002</v>
      </c>
      <c r="O85" s="44">
        <v>-0.93730000000000002</v>
      </c>
    </row>
    <row r="86" spans="13:15" x14ac:dyDescent="0.3">
      <c r="M86" s="44" t="s">
        <v>937</v>
      </c>
      <c r="N86" s="44">
        <v>-2.2551999999999999</v>
      </c>
      <c r="O86" s="44">
        <v>-0.95009999999999994</v>
      </c>
    </row>
    <row r="87" spans="13:15" x14ac:dyDescent="0.3">
      <c r="M87" s="44" t="s">
        <v>938</v>
      </c>
      <c r="N87" s="44">
        <v>-2.0688</v>
      </c>
      <c r="O87" s="44">
        <v>-0.95979999999999999</v>
      </c>
    </row>
    <row r="88" spans="13:15" x14ac:dyDescent="0.3">
      <c r="M88" s="44" t="s">
        <v>939</v>
      </c>
      <c r="N88" s="44">
        <v>-1.7609999999999999</v>
      </c>
      <c r="O88" s="44">
        <v>-0.95960000000000001</v>
      </c>
    </row>
    <row r="89" spans="13:15" x14ac:dyDescent="0.3">
      <c r="M89" s="44" t="s">
        <v>940</v>
      </c>
      <c r="N89" s="44">
        <v>-1.6423000000000001</v>
      </c>
      <c r="O89" s="44">
        <v>-0.95750000000000002</v>
      </c>
    </row>
    <row r="90" spans="13:15" x14ac:dyDescent="0.3">
      <c r="M90" s="44" t="s">
        <v>941</v>
      </c>
      <c r="N90" s="44">
        <v>-1.637</v>
      </c>
      <c r="O90" s="44">
        <v>-0.95589999999999997</v>
      </c>
    </row>
    <row r="91" spans="13:15" x14ac:dyDescent="0.3">
      <c r="M91" s="44" t="s">
        <v>942</v>
      </c>
      <c r="N91" s="44">
        <v>-1.5562</v>
      </c>
      <c r="O91" s="44">
        <v>-0.95479999999999998</v>
      </c>
    </row>
    <row r="92" spans="13:15" x14ac:dyDescent="0.3">
      <c r="M92" s="44" t="s">
        <v>943</v>
      </c>
      <c r="N92" s="44">
        <v>-1.619</v>
      </c>
      <c r="O92" s="44">
        <v>-0.95320000000000005</v>
      </c>
    </row>
    <row r="93" spans="13:15" x14ac:dyDescent="0.3">
      <c r="M93" s="44" t="s">
        <v>944</v>
      </c>
      <c r="N93" s="44">
        <v>-1.6738</v>
      </c>
      <c r="O93" s="44">
        <v>-0.9526</v>
      </c>
    </row>
    <row r="94" spans="13:15" x14ac:dyDescent="0.3">
      <c r="M94" s="44" t="s">
        <v>945</v>
      </c>
      <c r="N94" s="44">
        <v>-1.9307000000000001</v>
      </c>
      <c r="O94" s="44">
        <v>-0.95289999999999997</v>
      </c>
    </row>
    <row r="95" spans="13:15" x14ac:dyDescent="0.3">
      <c r="M95" s="44" t="s">
        <v>946</v>
      </c>
      <c r="N95" s="44">
        <v>-2.0070000000000001</v>
      </c>
      <c r="O95" s="44">
        <v>-0.95309999999999995</v>
      </c>
    </row>
    <row r="96" spans="13:15" x14ac:dyDescent="0.3">
      <c r="M96" s="44" t="s">
        <v>947</v>
      </c>
      <c r="N96" s="44">
        <v>-2.0895000000000001</v>
      </c>
      <c r="O96" s="44">
        <v>-0.95040000000000002</v>
      </c>
    </row>
    <row r="97" spans="13:15" x14ac:dyDescent="0.3">
      <c r="M97" s="44" t="s">
        <v>948</v>
      </c>
      <c r="N97" s="44">
        <v>-2.1214</v>
      </c>
      <c r="O97" s="44">
        <v>-0.9476</v>
      </c>
    </row>
    <row r="98" spans="13:15" x14ac:dyDescent="0.3">
      <c r="M98" s="44" t="s">
        <v>949</v>
      </c>
      <c r="N98" s="44">
        <v>-2.1172</v>
      </c>
      <c r="O98" s="44">
        <v>-0.94740000000000002</v>
      </c>
    </row>
    <row r="99" spans="13:15" x14ac:dyDescent="0.3">
      <c r="M99" s="44" t="s">
        <v>950</v>
      </c>
      <c r="N99" s="44">
        <v>-2.1661999999999999</v>
      </c>
      <c r="O99" s="44">
        <v>-0.94730000000000003</v>
      </c>
    </row>
    <row r="100" spans="13:15" x14ac:dyDescent="0.3">
      <c r="M100" s="44" t="s">
        <v>951</v>
      </c>
      <c r="N100" s="44">
        <v>-2.2134</v>
      </c>
      <c r="O100" s="44">
        <v>-0.94720000000000004</v>
      </c>
    </row>
    <row r="101" spans="13:15" x14ac:dyDescent="0.3">
      <c r="M101" s="44" t="s">
        <v>952</v>
      </c>
      <c r="N101" s="44">
        <v>-2.3166000000000002</v>
      </c>
      <c r="O101" s="44">
        <v>-0.94530000000000003</v>
      </c>
    </row>
    <row r="102" spans="13:15" x14ac:dyDescent="0.3">
      <c r="M102" s="44" t="s">
        <v>953</v>
      </c>
      <c r="N102" s="44">
        <v>-2.4340000000000002</v>
      </c>
      <c r="O102" s="44">
        <v>-0.94389999999999996</v>
      </c>
    </row>
    <row r="103" spans="13:15" x14ac:dyDescent="0.3">
      <c r="M103" s="44" t="s">
        <v>954</v>
      </c>
      <c r="N103" s="44">
        <v>-2.3967000000000001</v>
      </c>
      <c r="O103" s="44">
        <v>-0.94350000000000001</v>
      </c>
    </row>
    <row r="104" spans="13:15" x14ac:dyDescent="0.3">
      <c r="M104" s="44" t="s">
        <v>955</v>
      </c>
      <c r="N104" s="44">
        <v>-2.4036</v>
      </c>
      <c r="O104" s="44">
        <v>-0.94379999999999997</v>
      </c>
    </row>
    <row r="105" spans="13:15" x14ac:dyDescent="0.3">
      <c r="M105" s="44" t="s">
        <v>956</v>
      </c>
      <c r="N105" s="44">
        <v>-2.4613</v>
      </c>
      <c r="O105" s="44">
        <v>-0.94469999999999998</v>
      </c>
    </row>
    <row r="106" spans="13:15" x14ac:dyDescent="0.3">
      <c r="M106" s="44" t="s">
        <v>957</v>
      </c>
      <c r="N106" s="44">
        <v>-2.6928999999999998</v>
      </c>
      <c r="O106" s="44">
        <v>-0.94669999999999999</v>
      </c>
    </row>
    <row r="107" spans="13:15" x14ac:dyDescent="0.3">
      <c r="M107" s="44" t="s">
        <v>958</v>
      </c>
      <c r="N107" s="44">
        <v>-2.9407000000000001</v>
      </c>
      <c r="O107" s="44">
        <v>-0.94910000000000005</v>
      </c>
    </row>
    <row r="108" spans="13:15" x14ac:dyDescent="0.3">
      <c r="M108" s="44" t="s">
        <v>959</v>
      </c>
      <c r="N108" s="44">
        <v>-3.2599</v>
      </c>
      <c r="O108" s="44">
        <v>-0.94720000000000004</v>
      </c>
    </row>
    <row r="109" spans="13:15" x14ac:dyDescent="0.3">
      <c r="M109" s="44" t="s">
        <v>960</v>
      </c>
      <c r="N109" s="44">
        <v>-3.3512</v>
      </c>
      <c r="O109" s="44">
        <v>-0.94689999999999996</v>
      </c>
    </row>
    <row r="110" spans="13:15" x14ac:dyDescent="0.3">
      <c r="M110" s="44" t="s">
        <v>961</v>
      </c>
      <c r="N110" s="44">
        <v>-3.1932</v>
      </c>
      <c r="O110" s="44">
        <v>-0.94579999999999997</v>
      </c>
    </row>
    <row r="111" spans="13:15" x14ac:dyDescent="0.3">
      <c r="M111" s="44" t="s">
        <v>962</v>
      </c>
      <c r="N111" s="44">
        <v>-2.8778999999999999</v>
      </c>
      <c r="O111" s="44">
        <v>-0.94710000000000005</v>
      </c>
    </row>
    <row r="112" spans="13:15" x14ac:dyDescent="0.3">
      <c r="M112" s="44" t="s">
        <v>963</v>
      </c>
      <c r="N112" s="44">
        <v>-2.3298999999999999</v>
      </c>
      <c r="O112" s="44">
        <v>-0.94740000000000002</v>
      </c>
    </row>
    <row r="113" spans="13:15" x14ac:dyDescent="0.3">
      <c r="M113" s="44" t="s">
        <v>964</v>
      </c>
      <c r="N113" s="44">
        <v>-1.9159999999999999</v>
      </c>
      <c r="O113" s="44">
        <v>-0.95250000000000001</v>
      </c>
    </row>
    <row r="114" spans="13:15" x14ac:dyDescent="0.3">
      <c r="M114" s="44" t="s">
        <v>965</v>
      </c>
      <c r="N114" s="44">
        <v>-1.3653</v>
      </c>
      <c r="O114" s="44">
        <v>-0.94540000000000002</v>
      </c>
    </row>
    <row r="115" spans="13:15" x14ac:dyDescent="0.3">
      <c r="M115" s="44" t="s">
        <v>966</v>
      </c>
      <c r="N115" s="44">
        <v>-1.1681999999999999</v>
      </c>
      <c r="O115" s="44">
        <v>-0.9415</v>
      </c>
    </row>
    <row r="116" spans="13:15" x14ac:dyDescent="0.3">
      <c r="M116" s="44" t="s">
        <v>967</v>
      </c>
      <c r="N116" s="44">
        <v>-1.0844</v>
      </c>
      <c r="O116" s="44">
        <v>-0.93049999999999999</v>
      </c>
    </row>
    <row r="117" spans="13:15" x14ac:dyDescent="0.3">
      <c r="M117" s="44" t="s">
        <v>968</v>
      </c>
      <c r="N117" s="44">
        <v>-1.1225000000000001</v>
      </c>
      <c r="O117" s="44">
        <v>-0.91149999999999998</v>
      </c>
    </row>
    <row r="118" spans="13:15" x14ac:dyDescent="0.3">
      <c r="M118" s="44" t="s">
        <v>969</v>
      </c>
      <c r="N118" s="44">
        <v>-1.2139</v>
      </c>
      <c r="O118" s="44">
        <v>-0.87890000000000001</v>
      </c>
    </row>
    <row r="119" spans="13:15" x14ac:dyDescent="0.3">
      <c r="M119" s="44" t="s">
        <v>970</v>
      </c>
      <c r="N119" s="44">
        <v>-1.3705000000000001</v>
      </c>
      <c r="O119" s="44">
        <v>-0.84199999999999997</v>
      </c>
    </row>
    <row r="120" spans="13:15" x14ac:dyDescent="0.3">
      <c r="M120" s="44" t="s">
        <v>971</v>
      </c>
      <c r="N120" s="44">
        <v>-1.5071000000000001</v>
      </c>
      <c r="O120" s="44">
        <v>-0.80179999999999996</v>
      </c>
    </row>
    <row r="121" spans="13:15" x14ac:dyDescent="0.3">
      <c r="M121" s="44" t="s">
        <v>972</v>
      </c>
      <c r="N121" s="44">
        <v>-1.6215999999999999</v>
      </c>
      <c r="O121" s="44">
        <v>-0.77910000000000001</v>
      </c>
    </row>
    <row r="122" spans="13:15" x14ac:dyDescent="0.3">
      <c r="M122" s="44" t="s">
        <v>973</v>
      </c>
      <c r="N122" s="44">
        <v>-1.6654</v>
      </c>
      <c r="O122" s="44">
        <v>-0.74270000000000003</v>
      </c>
    </row>
    <row r="123" spans="13:15" x14ac:dyDescent="0.3">
      <c r="M123" s="44" t="s">
        <v>974</v>
      </c>
      <c r="N123" s="44">
        <v>-1.6175999999999999</v>
      </c>
      <c r="O123" s="44">
        <v>-0.70899999999999996</v>
      </c>
    </row>
    <row r="124" spans="13:15" x14ac:dyDescent="0.3">
      <c r="M124" s="44" t="s">
        <v>975</v>
      </c>
      <c r="N124" s="44">
        <v>-1.6252</v>
      </c>
      <c r="O124" s="44">
        <v>-0.69820000000000004</v>
      </c>
    </row>
    <row r="125" spans="13:15" x14ac:dyDescent="0.3">
      <c r="M125" s="44" t="s">
        <v>976</v>
      </c>
      <c r="N125" s="44">
        <v>-1.6404000000000001</v>
      </c>
      <c r="O125" s="44">
        <v>-0.7036</v>
      </c>
    </row>
    <row r="126" spans="13:15" x14ac:dyDescent="0.3">
      <c r="M126" s="44" t="s">
        <v>977</v>
      </c>
      <c r="N126" s="44">
        <v>-1.7104999999999999</v>
      </c>
      <c r="O126" s="44">
        <v>-0.70840000000000003</v>
      </c>
    </row>
    <row r="127" spans="13:15" x14ac:dyDescent="0.3">
      <c r="M127" s="44" t="s">
        <v>978</v>
      </c>
      <c r="N127" s="44">
        <v>-1.7118</v>
      </c>
      <c r="O127" s="44">
        <v>-0.71519999999999995</v>
      </c>
    </row>
    <row r="128" spans="13:15" x14ac:dyDescent="0.3">
      <c r="M128" s="44" t="s">
        <v>979</v>
      </c>
      <c r="N128" s="44">
        <v>-1.7459</v>
      </c>
      <c r="O128" s="44">
        <v>-0.71730000000000005</v>
      </c>
    </row>
    <row r="129" spans="13:15" x14ac:dyDescent="0.3">
      <c r="M129" s="44" t="s">
        <v>980</v>
      </c>
      <c r="N129" s="44">
        <v>-1.823</v>
      </c>
      <c r="O129" s="44">
        <v>-0.69510000000000005</v>
      </c>
    </row>
    <row r="130" spans="13:15" x14ac:dyDescent="0.3">
      <c r="M130" s="44" t="s">
        <v>981</v>
      </c>
      <c r="N130" s="44">
        <v>-1.921</v>
      </c>
      <c r="O130" s="44">
        <v>-0.68020000000000003</v>
      </c>
    </row>
    <row r="131" spans="13:15" x14ac:dyDescent="0.3">
      <c r="M131" s="44" t="s">
        <v>982</v>
      </c>
      <c r="N131" s="44">
        <v>-1.9392</v>
      </c>
      <c r="O131" s="44">
        <v>-0.67549999999999999</v>
      </c>
    </row>
    <row r="132" spans="13:15" x14ac:dyDescent="0.3">
      <c r="M132" s="44" t="s">
        <v>983</v>
      </c>
      <c r="N132" s="44">
        <v>-1.9158999999999999</v>
      </c>
      <c r="O132" s="44">
        <v>-0.63690000000000002</v>
      </c>
    </row>
    <row r="133" spans="13:15" x14ac:dyDescent="0.3">
      <c r="M133" s="44" t="s">
        <v>984</v>
      </c>
      <c r="N133" s="44">
        <v>-1.9512</v>
      </c>
      <c r="O133" s="44">
        <v>-0.57440000000000002</v>
      </c>
    </row>
    <row r="134" spans="13:15" x14ac:dyDescent="0.3">
      <c r="M134" s="44" t="s">
        <v>985</v>
      </c>
      <c r="N134" s="44">
        <v>-1.8892</v>
      </c>
      <c r="O134" s="44">
        <v>-0.50919999999999999</v>
      </c>
    </row>
    <row r="135" spans="13:15" x14ac:dyDescent="0.3">
      <c r="M135" s="44" t="s">
        <v>986</v>
      </c>
      <c r="N135" s="44">
        <v>-1.7739</v>
      </c>
      <c r="O135" s="44">
        <v>-0.44829999999999998</v>
      </c>
    </row>
    <row r="136" spans="13:15" x14ac:dyDescent="0.3">
      <c r="M136" s="44" t="s">
        <v>987</v>
      </c>
      <c r="N136" s="44">
        <v>-1.6312</v>
      </c>
      <c r="O136" s="44">
        <v>-0.41870000000000002</v>
      </c>
    </row>
    <row r="137" spans="13:15" x14ac:dyDescent="0.3">
      <c r="M137" s="44" t="s">
        <v>988</v>
      </c>
      <c r="N137" s="44">
        <v>-1.6529</v>
      </c>
      <c r="O137" s="44">
        <v>-0.50109999999999999</v>
      </c>
    </row>
    <row r="138" spans="13:15" x14ac:dyDescent="0.3">
      <c r="M138" s="44" t="s">
        <v>989</v>
      </c>
      <c r="N138" s="44">
        <v>-1.8072999999999999</v>
      </c>
      <c r="O138" s="44">
        <v>-0.59189999999999998</v>
      </c>
    </row>
    <row r="139" spans="13:15" x14ac:dyDescent="0.3">
      <c r="M139" s="44" t="s">
        <v>990</v>
      </c>
      <c r="N139" s="44">
        <v>-1.84</v>
      </c>
      <c r="O139" s="44">
        <v>-0.63029999999999997</v>
      </c>
    </row>
    <row r="140" spans="13:15" x14ac:dyDescent="0.3">
      <c r="M140" s="44" t="s">
        <v>991</v>
      </c>
      <c r="N140" s="44">
        <v>-2.0038999999999998</v>
      </c>
      <c r="O140" s="44">
        <v>-0.6845</v>
      </c>
    </row>
    <row r="141" spans="13:15" x14ac:dyDescent="0.3">
      <c r="M141" s="44" t="s">
        <v>992</v>
      </c>
      <c r="N141" s="44">
        <v>-2.0486</v>
      </c>
      <c r="O141" s="44">
        <v>-0.70860000000000001</v>
      </c>
    </row>
    <row r="142" spans="13:15" x14ac:dyDescent="0.3">
      <c r="M142" s="44" t="s">
        <v>993</v>
      </c>
      <c r="N142" s="44">
        <v>-2.3327</v>
      </c>
      <c r="O142" s="44">
        <v>-0.70589999999999997</v>
      </c>
    </row>
    <row r="143" spans="13:15" x14ac:dyDescent="0.3">
      <c r="M143" s="44" t="s">
        <v>994</v>
      </c>
      <c r="N143" s="44">
        <v>-2.4098000000000002</v>
      </c>
      <c r="O143" s="44">
        <v>-0.67049999999999998</v>
      </c>
    </row>
    <row r="144" spans="13:15" x14ac:dyDescent="0.3">
      <c r="M144" s="44" t="s">
        <v>995</v>
      </c>
      <c r="N144" s="44">
        <v>-2.4561000000000002</v>
      </c>
      <c r="O144" s="44">
        <v>-0.65690000000000004</v>
      </c>
    </row>
    <row r="145" spans="13:15" x14ac:dyDescent="0.3">
      <c r="M145" s="44" t="s">
        <v>996</v>
      </c>
      <c r="N145" s="44">
        <v>-2.3744000000000001</v>
      </c>
      <c r="O145" s="44">
        <v>-0.64329999999999998</v>
      </c>
    </row>
    <row r="146" spans="13:15" x14ac:dyDescent="0.3">
      <c r="M146" s="44" t="s">
        <v>997</v>
      </c>
      <c r="N146" s="44">
        <v>-2.2273000000000001</v>
      </c>
      <c r="O146" s="44">
        <v>-0.61670000000000003</v>
      </c>
    </row>
    <row r="147" spans="13:15" x14ac:dyDescent="0.3">
      <c r="M147" s="44" t="s">
        <v>998</v>
      </c>
      <c r="N147" s="44">
        <v>-2.0731999999999999</v>
      </c>
      <c r="O147" s="44">
        <v>-0.70789999999999997</v>
      </c>
    </row>
    <row r="148" spans="13:15" x14ac:dyDescent="0.3">
      <c r="M148" s="44" t="s">
        <v>999</v>
      </c>
      <c r="N148" s="44">
        <v>-1.9858</v>
      </c>
      <c r="O148" s="44">
        <v>-0.74880000000000002</v>
      </c>
    </row>
    <row r="149" spans="13:15" x14ac:dyDescent="0.3">
      <c r="M149" s="44" t="s">
        <v>1000</v>
      </c>
      <c r="N149" s="44">
        <v>-1.9574</v>
      </c>
      <c r="O149" s="44">
        <v>-0.81440000000000001</v>
      </c>
    </row>
    <row r="150" spans="13:15" x14ac:dyDescent="0.3">
      <c r="M150" s="44" t="s">
        <v>1001</v>
      </c>
      <c r="N150" s="44">
        <v>-2.0575000000000001</v>
      </c>
      <c r="O150" s="44">
        <v>-0.86899999999999999</v>
      </c>
    </row>
    <row r="151" spans="13:15" x14ac:dyDescent="0.3">
      <c r="M151" s="44" t="s">
        <v>1002</v>
      </c>
      <c r="N151" s="44">
        <v>-1.9508000000000001</v>
      </c>
      <c r="O151" s="44">
        <v>-0.90720000000000001</v>
      </c>
    </row>
    <row r="152" spans="13:15" x14ac:dyDescent="0.3">
      <c r="M152" s="44" t="s">
        <v>1003</v>
      </c>
      <c r="N152" s="44">
        <v>-1.9778</v>
      </c>
      <c r="O152" s="44">
        <v>-0.93010000000000004</v>
      </c>
    </row>
    <row r="153" spans="13:15" x14ac:dyDescent="0.3">
      <c r="M153" s="44" t="s">
        <v>1004</v>
      </c>
      <c r="N153" s="44">
        <v>-1.9691000000000001</v>
      </c>
      <c r="O153" s="44">
        <v>-0.94420000000000004</v>
      </c>
    </row>
    <row r="154" spans="13:15" x14ac:dyDescent="0.3">
      <c r="M154" s="44" t="s">
        <v>1005</v>
      </c>
      <c r="N154" s="44">
        <v>-2.1105</v>
      </c>
      <c r="O154" s="44">
        <v>-0.95040000000000002</v>
      </c>
    </row>
    <row r="155" spans="13:15" x14ac:dyDescent="0.3">
      <c r="M155" s="44" t="s">
        <v>1006</v>
      </c>
      <c r="N155" s="44">
        <v>-2.0529000000000002</v>
      </c>
      <c r="O155" s="44">
        <v>-0.95369999999999999</v>
      </c>
    </row>
    <row r="156" spans="13:15" x14ac:dyDescent="0.3">
      <c r="M156" s="44" t="s">
        <v>1007</v>
      </c>
      <c r="N156" s="44">
        <v>-1.9651000000000001</v>
      </c>
      <c r="O156" s="44">
        <v>-0.95489999999999997</v>
      </c>
    </row>
    <row r="157" spans="13:15" x14ac:dyDescent="0.3">
      <c r="M157" s="44" t="s">
        <v>1008</v>
      </c>
      <c r="N157" s="44">
        <v>-1.8939999999999999</v>
      </c>
      <c r="O157" s="44">
        <v>-0.95830000000000004</v>
      </c>
    </row>
    <row r="158" spans="13:15" x14ac:dyDescent="0.3">
      <c r="M158" s="44" t="s">
        <v>1009</v>
      </c>
      <c r="N158" s="44">
        <v>-1.8165</v>
      </c>
      <c r="O158" s="44">
        <v>-0.9617</v>
      </c>
    </row>
    <row r="159" spans="13:15" x14ac:dyDescent="0.3">
      <c r="M159" s="44" t="s">
        <v>1010</v>
      </c>
      <c r="N159" s="44">
        <v>-1.8005</v>
      </c>
      <c r="O159" s="44">
        <v>-0.96709999999999996</v>
      </c>
    </row>
    <row r="160" spans="13:15" x14ac:dyDescent="0.3">
      <c r="M160" s="44" t="s">
        <v>1011</v>
      </c>
      <c r="N160" s="44">
        <v>-1.6950000000000001</v>
      </c>
      <c r="O160" s="44">
        <v>-0.9708</v>
      </c>
    </row>
    <row r="161" spans="13:15" x14ac:dyDescent="0.3">
      <c r="M161" s="44" t="s">
        <v>1012</v>
      </c>
      <c r="N161" s="44">
        <v>-1.5568</v>
      </c>
      <c r="O161" s="44">
        <v>-0.97389999999999999</v>
      </c>
    </row>
    <row r="162" spans="13:15" x14ac:dyDescent="0.3">
      <c r="M162" s="44" t="s">
        <v>1013</v>
      </c>
      <c r="N162" s="44">
        <v>-1.5357000000000001</v>
      </c>
      <c r="O162" s="44">
        <v>-0.9768</v>
      </c>
    </row>
    <row r="163" spans="13:15" x14ac:dyDescent="0.3">
      <c r="M163" s="44" t="s">
        <v>1014</v>
      </c>
      <c r="N163" s="44">
        <v>-1.4434</v>
      </c>
      <c r="O163" s="44">
        <v>-0.97929999999999995</v>
      </c>
    </row>
    <row r="164" spans="13:15" x14ac:dyDescent="0.3">
      <c r="M164" s="44" t="s">
        <v>1015</v>
      </c>
      <c r="N164" s="44">
        <v>-1.5092000000000001</v>
      </c>
      <c r="O164" s="44">
        <v>-0.9798</v>
      </c>
    </row>
    <row r="165" spans="13:15" x14ac:dyDescent="0.3">
      <c r="M165" s="44" t="s">
        <v>1016</v>
      </c>
      <c r="N165" s="44">
        <v>-1.4802</v>
      </c>
      <c r="O165" s="44">
        <v>-0.97989999999999999</v>
      </c>
    </row>
    <row r="166" spans="13:15" x14ac:dyDescent="0.3">
      <c r="M166" s="44" t="s">
        <v>1017</v>
      </c>
      <c r="N166" s="44">
        <v>-1.5992</v>
      </c>
      <c r="O166" s="44">
        <v>-0.98050000000000004</v>
      </c>
    </row>
    <row r="167" spans="13:15" x14ac:dyDescent="0.3">
      <c r="M167" s="44" t="s">
        <v>1018</v>
      </c>
      <c r="N167" s="44">
        <v>-1.583</v>
      </c>
      <c r="O167" s="44">
        <v>-0.9819</v>
      </c>
    </row>
    <row r="168" spans="13:15" x14ac:dyDescent="0.3">
      <c r="M168" s="44" t="s">
        <v>1019</v>
      </c>
      <c r="N168" s="44">
        <v>-1.5666</v>
      </c>
      <c r="O168" s="44">
        <v>-0.98250000000000004</v>
      </c>
    </row>
    <row r="169" spans="13:15" x14ac:dyDescent="0.3">
      <c r="M169" s="44" t="s">
        <v>1020</v>
      </c>
      <c r="N169" s="44">
        <v>-1.5169999999999999</v>
      </c>
      <c r="O169" s="44">
        <v>-0.98160000000000003</v>
      </c>
    </row>
    <row r="170" spans="13:15" x14ac:dyDescent="0.3">
      <c r="M170" s="44" t="s">
        <v>1021</v>
      </c>
      <c r="N170" s="44">
        <v>-1.5236000000000001</v>
      </c>
      <c r="O170" s="44">
        <v>-0.98080000000000001</v>
      </c>
    </row>
    <row r="171" spans="13:15" x14ac:dyDescent="0.3">
      <c r="M171" s="44" t="s">
        <v>1022</v>
      </c>
      <c r="N171" s="44">
        <v>-1.4661999999999999</v>
      </c>
      <c r="O171" s="44">
        <v>-0.98029999999999995</v>
      </c>
    </row>
    <row r="172" spans="13:15" x14ac:dyDescent="0.3">
      <c r="M172" s="44" t="s">
        <v>1023</v>
      </c>
      <c r="N172" s="44">
        <v>-1.3174999999999999</v>
      </c>
      <c r="O172" s="44">
        <v>-0.9788</v>
      </c>
    </row>
    <row r="173" spans="13:15" x14ac:dyDescent="0.3">
      <c r="M173" s="44" t="s">
        <v>1024</v>
      </c>
      <c r="N173" s="44">
        <v>-1.1577999999999999</v>
      </c>
      <c r="O173" s="44">
        <v>-0.97450000000000003</v>
      </c>
    </row>
    <row r="174" spans="13:15" x14ac:dyDescent="0.3">
      <c r="M174" s="44" t="s">
        <v>1025</v>
      </c>
      <c r="N174" s="44">
        <v>-1.1191</v>
      </c>
      <c r="O174" s="44">
        <v>-0.96960000000000002</v>
      </c>
    </row>
    <row r="175" spans="13:15" x14ac:dyDescent="0.3">
      <c r="M175" s="44" t="s">
        <v>1026</v>
      </c>
      <c r="N175" s="44">
        <v>-1.1535</v>
      </c>
      <c r="O175" s="44">
        <v>-0.94950000000000001</v>
      </c>
    </row>
    <row r="176" spans="13:15" x14ac:dyDescent="0.3">
      <c r="M176" s="44" t="s">
        <v>1027</v>
      </c>
      <c r="N176" s="44">
        <v>-1.2584</v>
      </c>
      <c r="O176" s="44">
        <v>-0.92869999999999997</v>
      </c>
    </row>
    <row r="177" spans="13:15" x14ac:dyDescent="0.3">
      <c r="M177" s="44" t="s">
        <v>1028</v>
      </c>
      <c r="N177" s="44">
        <v>-1.2843</v>
      </c>
      <c r="O177" s="44">
        <v>-0.91200000000000003</v>
      </c>
    </row>
    <row r="178" spans="13:15" x14ac:dyDescent="0.3">
      <c r="M178" s="44" t="s">
        <v>1029</v>
      </c>
      <c r="N178" s="44">
        <v>-1.3017000000000001</v>
      </c>
      <c r="O178" s="44">
        <v>-0.89859999999999995</v>
      </c>
    </row>
    <row r="179" spans="13:15" x14ac:dyDescent="0.3">
      <c r="M179" s="44" t="s">
        <v>1030</v>
      </c>
      <c r="N179" s="44">
        <v>-1.2476</v>
      </c>
      <c r="O179" s="44">
        <v>-0.88290000000000002</v>
      </c>
    </row>
    <row r="180" spans="13:15" x14ac:dyDescent="0.3">
      <c r="M180" s="44" t="s">
        <v>1031</v>
      </c>
      <c r="N180" s="44">
        <v>-1.1971000000000001</v>
      </c>
      <c r="O180" s="44">
        <v>-0.86499999999999999</v>
      </c>
    </row>
    <row r="181" spans="13:15" x14ac:dyDescent="0.3">
      <c r="M181" s="44" t="s">
        <v>1032</v>
      </c>
      <c r="N181" s="44">
        <v>-1.1391</v>
      </c>
      <c r="O181" s="44">
        <v>-0.84340000000000004</v>
      </c>
    </row>
    <row r="182" spans="13:15" x14ac:dyDescent="0.3">
      <c r="M182" s="44" t="s">
        <v>1033</v>
      </c>
      <c r="N182" s="44">
        <v>-1.1367</v>
      </c>
      <c r="O182" s="44">
        <v>-0.8105</v>
      </c>
    </row>
    <row r="183" spans="13:15" x14ac:dyDescent="0.3">
      <c r="M183" s="44" t="s">
        <v>1034</v>
      </c>
      <c r="N183" s="44">
        <v>-1.0846</v>
      </c>
      <c r="O183" s="44">
        <v>-0.7641</v>
      </c>
    </row>
    <row r="184" spans="13:15" x14ac:dyDescent="0.3">
      <c r="M184" s="44" t="s">
        <v>1035</v>
      </c>
      <c r="N184" s="44">
        <v>-0.97789999999999999</v>
      </c>
      <c r="O184" s="44">
        <v>-0.70020000000000004</v>
      </c>
    </row>
    <row r="185" spans="13:15" x14ac:dyDescent="0.3">
      <c r="M185" s="44" t="s">
        <v>1036</v>
      </c>
      <c r="N185" s="44">
        <v>-0.92390000000000005</v>
      </c>
      <c r="O185" s="44">
        <v>-0.61119999999999997</v>
      </c>
    </row>
    <row r="186" spans="13:15" x14ac:dyDescent="0.3">
      <c r="M186" s="44" t="s">
        <v>1037</v>
      </c>
      <c r="N186" s="44">
        <v>-0.8004</v>
      </c>
      <c r="O186" s="44">
        <v>-0.49299999999999999</v>
      </c>
    </row>
    <row r="187" spans="13:15" x14ac:dyDescent="0.3">
      <c r="M187" s="44" t="s">
        <v>1038</v>
      </c>
      <c r="N187" s="44">
        <v>-0.71809999999999996</v>
      </c>
      <c r="O187" s="44">
        <v>-0.4304</v>
      </c>
    </row>
    <row r="188" spans="13:15" x14ac:dyDescent="0.3">
      <c r="M188" s="44" t="s">
        <v>1039</v>
      </c>
      <c r="N188" s="44">
        <v>-0.58189999999999997</v>
      </c>
      <c r="O188" s="44">
        <v>-0.4904</v>
      </c>
    </row>
    <row r="189" spans="13:15" x14ac:dyDescent="0.3">
      <c r="M189" s="44" t="s">
        <v>1040</v>
      </c>
      <c r="N189" s="44">
        <v>-0.51929999999999998</v>
      </c>
      <c r="O189" s="44">
        <v>-0.49180000000000001</v>
      </c>
    </row>
    <row r="190" spans="13:15" x14ac:dyDescent="0.3">
      <c r="M190" s="44" t="s">
        <v>1041</v>
      </c>
      <c r="N190" s="44">
        <v>-0.51770000000000005</v>
      </c>
      <c r="O190" s="44">
        <v>-0.50229999999999997</v>
      </c>
    </row>
    <row r="191" spans="13:15" x14ac:dyDescent="0.3">
      <c r="M191" s="44" t="s">
        <v>1042</v>
      </c>
      <c r="N191" s="44">
        <v>-0.54210000000000003</v>
      </c>
      <c r="O191" s="44">
        <v>-0.50749999999999995</v>
      </c>
    </row>
    <row r="192" spans="13:15" x14ac:dyDescent="0.3">
      <c r="M192" s="44" t="s">
        <v>1043</v>
      </c>
      <c r="N192" s="44">
        <v>-0.58530000000000004</v>
      </c>
      <c r="O192" s="44">
        <v>-0.4516</v>
      </c>
    </row>
    <row r="193" spans="13:15" x14ac:dyDescent="0.3">
      <c r="M193" s="44" t="s">
        <v>1044</v>
      </c>
      <c r="N193" s="44">
        <v>-0.61099999999999999</v>
      </c>
      <c r="O193" s="44">
        <v>-0.38290000000000002</v>
      </c>
    </row>
    <row r="194" spans="13:15" x14ac:dyDescent="0.3">
      <c r="M194" s="44" t="s">
        <v>1045</v>
      </c>
      <c r="N194" s="44">
        <v>-0.56259999999999999</v>
      </c>
      <c r="O194" s="44">
        <v>-0.33689999999999998</v>
      </c>
    </row>
    <row r="195" spans="13:15" x14ac:dyDescent="0.3">
      <c r="M195" s="44" t="s">
        <v>1046</v>
      </c>
      <c r="N195" s="44">
        <v>-0.46379999999999999</v>
      </c>
      <c r="O195" s="44">
        <v>-0.31180000000000002</v>
      </c>
    </row>
    <row r="196" spans="13:15" x14ac:dyDescent="0.3">
      <c r="M196" s="44" t="s">
        <v>1047</v>
      </c>
      <c r="N196" s="44">
        <v>-0.38669999999999999</v>
      </c>
      <c r="O196" s="44">
        <v>-0.26929999999999998</v>
      </c>
    </row>
    <row r="197" spans="13:15" x14ac:dyDescent="0.3">
      <c r="M197" s="44" t="s">
        <v>1048</v>
      </c>
      <c r="N197" s="44">
        <v>-0.35270000000000001</v>
      </c>
      <c r="O197" s="44">
        <v>-0.2215</v>
      </c>
    </row>
    <row r="198" spans="13:15" x14ac:dyDescent="0.3">
      <c r="M198" s="44" t="s">
        <v>1049</v>
      </c>
      <c r="N198" s="44">
        <v>-0.34429999999999999</v>
      </c>
      <c r="O198" s="44">
        <v>-0.1971</v>
      </c>
    </row>
    <row r="199" spans="13:15" x14ac:dyDescent="0.3">
      <c r="M199" s="44" t="s">
        <v>1050</v>
      </c>
      <c r="N199" s="44">
        <v>-0.31680000000000003</v>
      </c>
      <c r="O199" s="44">
        <v>-0.1918</v>
      </c>
    </row>
    <row r="200" spans="13:15" x14ac:dyDescent="0.3">
      <c r="M200" s="44" t="s">
        <v>1051</v>
      </c>
      <c r="N200" s="44">
        <v>-0.27060000000000001</v>
      </c>
      <c r="O200" s="44">
        <v>-0.13550000000000001</v>
      </c>
    </row>
    <row r="201" spans="13:15" x14ac:dyDescent="0.3">
      <c r="M201" s="44" t="s">
        <v>1052</v>
      </c>
      <c r="N201" s="44">
        <v>-0.25390000000000001</v>
      </c>
      <c r="O201" s="44">
        <v>-9.11E-2</v>
      </c>
    </row>
    <row r="202" spans="13:15" x14ac:dyDescent="0.3">
      <c r="M202" s="44" t="s">
        <v>1053</v>
      </c>
      <c r="N202" s="44">
        <v>-0.27050000000000002</v>
      </c>
      <c r="O202" s="44">
        <v>-9.8500000000000004E-2</v>
      </c>
    </row>
    <row r="203" spans="13:15" x14ac:dyDescent="0.3">
      <c r="M203" s="44" t="s">
        <v>1054</v>
      </c>
      <c r="N203" s="44">
        <v>-0.3412</v>
      </c>
      <c r="O203" s="44">
        <v>-0.1321</v>
      </c>
    </row>
    <row r="204" spans="13:15" x14ac:dyDescent="0.3">
      <c r="M204" s="44" t="s">
        <v>1055</v>
      </c>
      <c r="N204" s="44">
        <v>-0.39650000000000002</v>
      </c>
      <c r="O204" s="44">
        <v>-0.124</v>
      </c>
    </row>
    <row r="205" spans="13:15" x14ac:dyDescent="0.3">
      <c r="M205" s="44" t="s">
        <v>1056</v>
      </c>
      <c r="N205" s="44">
        <v>-0.46339999999999998</v>
      </c>
      <c r="O205" s="44">
        <v>-0.1346</v>
      </c>
    </row>
    <row r="206" spans="13:15" x14ac:dyDescent="0.3">
      <c r="M206" s="44" t="s">
        <v>1057</v>
      </c>
      <c r="N206" s="44">
        <v>-0.44929999999999998</v>
      </c>
      <c r="O206" s="44">
        <v>-0.14510000000000001</v>
      </c>
    </row>
    <row r="207" spans="13:15" x14ac:dyDescent="0.3">
      <c r="M207" s="44" t="s">
        <v>1058</v>
      </c>
      <c r="N207" s="44">
        <v>-0.44119999999999998</v>
      </c>
      <c r="O207" s="44">
        <v>-0.18970000000000001</v>
      </c>
    </row>
    <row r="208" spans="13:15" x14ac:dyDescent="0.3">
      <c r="M208" s="44" t="s">
        <v>1059</v>
      </c>
      <c r="N208" s="44">
        <v>-0.41970000000000002</v>
      </c>
      <c r="O208" s="44">
        <v>-0.20910000000000001</v>
      </c>
    </row>
    <row r="209" spans="13:15" x14ac:dyDescent="0.3">
      <c r="M209" s="44" t="s">
        <v>1060</v>
      </c>
      <c r="N209" s="44">
        <v>-0.41539999999999999</v>
      </c>
      <c r="O209" s="44">
        <v>-0.22289999999999999</v>
      </c>
    </row>
    <row r="210" spans="13:15" x14ac:dyDescent="0.3">
      <c r="M210" s="44" t="s">
        <v>1061</v>
      </c>
      <c r="N210" s="44">
        <v>-0.45140000000000002</v>
      </c>
      <c r="O210" s="44">
        <v>-0.1867</v>
      </c>
    </row>
    <row r="211" spans="13:15" x14ac:dyDescent="0.3">
      <c r="M211" s="44" t="s">
        <v>1062</v>
      </c>
      <c r="N211" s="44">
        <v>-0.44409999999999999</v>
      </c>
      <c r="O211" s="44">
        <v>-0.14580000000000001</v>
      </c>
    </row>
    <row r="212" spans="13:15" x14ac:dyDescent="0.3">
      <c r="M212" s="44" t="s">
        <v>1063</v>
      </c>
      <c r="N212" s="44">
        <v>-0.48230000000000001</v>
      </c>
      <c r="O212" s="44">
        <v>-0.1181</v>
      </c>
    </row>
    <row r="213" spans="13:15" x14ac:dyDescent="0.3">
      <c r="M213" s="44" t="s">
        <v>1064</v>
      </c>
      <c r="N213" s="44">
        <v>-0.43780000000000002</v>
      </c>
      <c r="O213" s="44">
        <v>-0.13189999999999999</v>
      </c>
    </row>
    <row r="214" spans="13:15" x14ac:dyDescent="0.3">
      <c r="M214" s="44" t="s">
        <v>1065</v>
      </c>
      <c r="N214" s="44">
        <v>-0.46689999999999998</v>
      </c>
      <c r="O214" s="44">
        <v>-0.33650000000000002</v>
      </c>
    </row>
    <row r="215" spans="13:15" x14ac:dyDescent="0.3">
      <c r="M215" s="44" t="s">
        <v>1066</v>
      </c>
      <c r="N215" s="44">
        <v>-0.43959999999999999</v>
      </c>
      <c r="O215" s="44">
        <v>-0.52969999999999995</v>
      </c>
    </row>
    <row r="216" spans="13:15" x14ac:dyDescent="0.3">
      <c r="M216" s="44" t="s">
        <v>1067</v>
      </c>
      <c r="N216" s="44">
        <v>-0.41470000000000001</v>
      </c>
      <c r="O216" s="44">
        <v>-0.60250000000000004</v>
      </c>
    </row>
    <row r="217" spans="13:15" x14ac:dyDescent="0.3">
      <c r="M217" s="44" t="s">
        <v>1068</v>
      </c>
      <c r="N217" s="44">
        <v>-0.41099999999999998</v>
      </c>
      <c r="O217" s="44">
        <v>-0.63600000000000001</v>
      </c>
    </row>
    <row r="218" spans="13:15" x14ac:dyDescent="0.3">
      <c r="M218" s="44" t="s">
        <v>1069</v>
      </c>
      <c r="N218" s="44">
        <v>-0.38250000000000001</v>
      </c>
      <c r="O218" s="44">
        <v>-0.67</v>
      </c>
    </row>
    <row r="219" spans="13:15" x14ac:dyDescent="0.3">
      <c r="M219" s="44" t="s">
        <v>1070</v>
      </c>
      <c r="N219" s="44">
        <v>-0.38369999999999999</v>
      </c>
      <c r="O219" s="44">
        <v>-0.69989999999999997</v>
      </c>
    </row>
    <row r="220" spans="13:15" x14ac:dyDescent="0.3">
      <c r="M220" s="44" t="s">
        <v>1071</v>
      </c>
      <c r="N220" s="44">
        <v>-0.33760000000000001</v>
      </c>
      <c r="O220" s="44">
        <v>-0.72419999999999995</v>
      </c>
    </row>
    <row r="221" spans="13:15" x14ac:dyDescent="0.3">
      <c r="M221" s="44" t="s">
        <v>1072</v>
      </c>
      <c r="N221" s="44">
        <v>-0.30549999999999999</v>
      </c>
      <c r="O221" s="44">
        <v>-0.72629999999999995</v>
      </c>
    </row>
    <row r="222" spans="13:15" x14ac:dyDescent="0.3">
      <c r="M222" s="44" t="s">
        <v>1073</v>
      </c>
      <c r="N222" s="44">
        <v>-0.3629</v>
      </c>
      <c r="O222" s="44">
        <v>-0.71050000000000002</v>
      </c>
    </row>
    <row r="223" spans="13:15" x14ac:dyDescent="0.3">
      <c r="M223" s="44" t="s">
        <v>1074</v>
      </c>
      <c r="N223" s="44">
        <v>-0.34810000000000002</v>
      </c>
      <c r="O223" s="44">
        <v>-0.68859999999999999</v>
      </c>
    </row>
    <row r="224" spans="13:15" x14ac:dyDescent="0.3">
      <c r="M224" s="44" t="s">
        <v>1075</v>
      </c>
      <c r="N224" s="44">
        <v>-0.3715</v>
      </c>
      <c r="O224" s="44">
        <v>-0.6754</v>
      </c>
    </row>
    <row r="225" spans="13:15" x14ac:dyDescent="0.3">
      <c r="M225" s="44" t="s">
        <v>1076</v>
      </c>
      <c r="N225" s="44">
        <v>-0.3165</v>
      </c>
      <c r="O225" s="44">
        <v>-0.69120000000000004</v>
      </c>
    </row>
    <row r="226" spans="13:15" x14ac:dyDescent="0.3">
      <c r="M226" s="44" t="s">
        <v>1077</v>
      </c>
      <c r="N226" s="44">
        <v>-0.34989999999999999</v>
      </c>
      <c r="O226" s="44">
        <v>-0.71430000000000005</v>
      </c>
    </row>
    <row r="227" spans="13:15" x14ac:dyDescent="0.3">
      <c r="M227" s="44" t="s">
        <v>1078</v>
      </c>
      <c r="N227" s="44">
        <v>-0.38059999999999999</v>
      </c>
      <c r="O227" s="44">
        <v>-0.7278</v>
      </c>
    </row>
    <row r="228" spans="13:15" x14ac:dyDescent="0.3">
      <c r="M228" s="44" t="s">
        <v>1079</v>
      </c>
      <c r="N228" s="44">
        <v>-0.4244</v>
      </c>
      <c r="O228" s="44">
        <v>-0.71099999999999997</v>
      </c>
    </row>
    <row r="229" spans="13:15" x14ac:dyDescent="0.3">
      <c r="M229" s="44" t="s">
        <v>1080</v>
      </c>
      <c r="N229" s="44">
        <v>-0.4743</v>
      </c>
      <c r="O229" s="44">
        <v>-0.70579999999999998</v>
      </c>
    </row>
    <row r="230" spans="13:15" x14ac:dyDescent="0.3">
      <c r="M230" s="44" t="s">
        <v>1081</v>
      </c>
      <c r="N230" s="44">
        <v>-0.46660000000000001</v>
      </c>
      <c r="O230" s="44">
        <v>-0.70420000000000005</v>
      </c>
    </row>
    <row r="231" spans="13:15" x14ac:dyDescent="0.3">
      <c r="M231" s="44" t="s">
        <v>1082</v>
      </c>
      <c r="N231" s="44">
        <v>-0.4158</v>
      </c>
      <c r="O231" s="44">
        <v>-0.70389999999999997</v>
      </c>
    </row>
    <row r="232" spans="13:15" x14ac:dyDescent="0.3">
      <c r="M232" s="44" t="s">
        <v>1083</v>
      </c>
      <c r="N232" s="44">
        <v>-0.2903</v>
      </c>
      <c r="O232" s="44">
        <v>-0.70850000000000002</v>
      </c>
    </row>
    <row r="233" spans="13:15" x14ac:dyDescent="0.3">
      <c r="M233" s="44" t="s">
        <v>1084</v>
      </c>
      <c r="N233" s="44">
        <v>-0.19850000000000001</v>
      </c>
      <c r="O233" s="44">
        <v>-0.71860000000000002</v>
      </c>
    </row>
    <row r="234" spans="13:15" x14ac:dyDescent="0.3">
      <c r="M234" s="44" t="s">
        <v>1085</v>
      </c>
      <c r="N234" s="44">
        <v>-0.1381</v>
      </c>
      <c r="O234" s="44">
        <v>-0.72099999999999997</v>
      </c>
    </row>
    <row r="235" spans="13:15" x14ac:dyDescent="0.3">
      <c r="M235" s="44" t="s">
        <v>1086</v>
      </c>
      <c r="N235" s="44">
        <v>-9.7699999999999995E-2</v>
      </c>
      <c r="O235" s="44">
        <v>-0.71630000000000005</v>
      </c>
    </row>
    <row r="236" spans="13:15" x14ac:dyDescent="0.3">
      <c r="M236" s="44" t="s">
        <v>1087</v>
      </c>
      <c r="N236" s="44">
        <v>-0.1116</v>
      </c>
      <c r="O236" s="44">
        <v>-0.70750000000000002</v>
      </c>
    </row>
    <row r="237" spans="13:15" x14ac:dyDescent="0.3">
      <c r="M237" s="44" t="s">
        <v>1088</v>
      </c>
      <c r="N237" s="44">
        <v>-0.1623</v>
      </c>
      <c r="O237" s="44">
        <v>-0.69259999999999999</v>
      </c>
    </row>
    <row r="238" spans="13:15" x14ac:dyDescent="0.3">
      <c r="M238" s="44" t="s">
        <v>1089</v>
      </c>
      <c r="N238" s="44">
        <v>-0.27450000000000002</v>
      </c>
      <c r="O238" s="44">
        <v>-0.64190000000000003</v>
      </c>
    </row>
    <row r="239" spans="13:15" x14ac:dyDescent="0.3">
      <c r="M239" s="44" t="s">
        <v>1090</v>
      </c>
      <c r="N239" s="44">
        <v>-0.29949999999999999</v>
      </c>
      <c r="O239" s="44">
        <v>-0.59809999999999997</v>
      </c>
    </row>
    <row r="240" spans="13:15" x14ac:dyDescent="0.3">
      <c r="M240" s="44" t="s">
        <v>1091</v>
      </c>
      <c r="N240" s="44">
        <v>-0.31509999999999999</v>
      </c>
      <c r="O240" s="44">
        <v>-0.50790000000000002</v>
      </c>
    </row>
    <row r="241" spans="13:15" x14ac:dyDescent="0.3">
      <c r="M241" s="44" t="s">
        <v>1092</v>
      </c>
      <c r="N241" s="44">
        <v>-0.2452</v>
      </c>
      <c r="O241" s="44">
        <v>-0.41060000000000002</v>
      </c>
    </row>
    <row r="242" spans="13:15" x14ac:dyDescent="0.3">
      <c r="M242" s="44" t="s">
        <v>1093</v>
      </c>
      <c r="N242" s="44">
        <v>-0.19750000000000001</v>
      </c>
      <c r="O242" s="44">
        <v>-0.29809999999999998</v>
      </c>
    </row>
    <row r="243" spans="13:15" x14ac:dyDescent="0.3">
      <c r="M243" s="44" t="s">
        <v>1094</v>
      </c>
      <c r="N243" s="44">
        <v>-0.1114</v>
      </c>
      <c r="O243" s="44">
        <v>-0.2306</v>
      </c>
    </row>
    <row r="244" spans="13:15" x14ac:dyDescent="0.3">
      <c r="M244" s="44" t="s">
        <v>1095</v>
      </c>
      <c r="N244" s="44">
        <v>-5.3900000000000003E-2</v>
      </c>
      <c r="O244" s="44">
        <v>-0.1653</v>
      </c>
    </row>
    <row r="245" spans="13:15" x14ac:dyDescent="0.3">
      <c r="M245" s="44" t="s">
        <v>1096</v>
      </c>
      <c r="N245" s="44">
        <v>-2.98E-2</v>
      </c>
      <c r="O245" s="44">
        <v>-9.5699999999999993E-2</v>
      </c>
    </row>
    <row r="246" spans="13:15" x14ac:dyDescent="0.3">
      <c r="M246" s="44" t="s">
        <v>1097</v>
      </c>
      <c r="N246" s="44">
        <v>-2.5100000000000001E-2</v>
      </c>
      <c r="O246" s="44">
        <v>-5.74E-2</v>
      </c>
    </row>
    <row r="247" spans="13:15" x14ac:dyDescent="0.3">
      <c r="M247" s="44" t="s">
        <v>1098</v>
      </c>
      <c r="N247" s="44">
        <v>-2.3099999999999999E-2</v>
      </c>
      <c r="O247" s="44">
        <v>-4.4200000000000003E-2</v>
      </c>
    </row>
    <row r="248" spans="13:15" x14ac:dyDescent="0.3">
      <c r="M248" s="44" t="s">
        <v>1099</v>
      </c>
      <c r="N248" s="44">
        <v>-1.7299999999999999E-2</v>
      </c>
      <c r="O248" s="44">
        <v>-3.7400000000000003E-2</v>
      </c>
    </row>
    <row r="249" spans="13:15" x14ac:dyDescent="0.3">
      <c r="M249" s="44" t="s">
        <v>1100</v>
      </c>
      <c r="N249" s="44">
        <v>1.2999999999999999E-2</v>
      </c>
      <c r="O249" s="44">
        <v>-3.1699999999999999E-2</v>
      </c>
    </row>
    <row r="250" spans="13:15" x14ac:dyDescent="0.3">
      <c r="M250" s="44" t="s">
        <v>1101</v>
      </c>
      <c r="N250" s="44">
        <v>-1.8E-3</v>
      </c>
      <c r="O250" s="44">
        <v>1.3299999999999999E-2</v>
      </c>
    </row>
    <row r="251" spans="13:15" x14ac:dyDescent="0.3">
      <c r="M251" s="44" t="s">
        <v>1102</v>
      </c>
      <c r="N251" s="44">
        <v>-1.8100000000000002E-2</v>
      </c>
      <c r="O251" s="44">
        <v>0.1787</v>
      </c>
    </row>
    <row r="252" spans="13:15" x14ac:dyDescent="0.3">
      <c r="M252" s="44" t="s">
        <v>1103</v>
      </c>
      <c r="N252" s="44">
        <v>-2.98E-2</v>
      </c>
      <c r="O252" s="44">
        <v>0.30549999999999999</v>
      </c>
    </row>
    <row r="253" spans="13:15" x14ac:dyDescent="0.3">
      <c r="M253" s="44" t="s">
        <v>1104</v>
      </c>
      <c r="N253" s="44">
        <v>-2.3699999999999999E-2</v>
      </c>
      <c r="O253" s="44">
        <v>0.35099999999999998</v>
      </c>
    </row>
    <row r="254" spans="13:15" x14ac:dyDescent="0.3">
      <c r="M254" s="44" t="s">
        <v>1105</v>
      </c>
      <c r="N254" s="44">
        <v>-1.54E-2</v>
      </c>
      <c r="O254" s="44">
        <v>0.3871</v>
      </c>
    </row>
    <row r="255" spans="13:15" x14ac:dyDescent="0.3">
      <c r="M255" s="44" t="s">
        <v>1106</v>
      </c>
      <c r="N255" s="44">
        <v>-2.9499999999999998E-2</v>
      </c>
      <c r="O255" s="44">
        <v>0.40389999999999998</v>
      </c>
    </row>
    <row r="256" spans="13:15" x14ac:dyDescent="0.3">
      <c r="M256" s="44" t="s">
        <v>1107</v>
      </c>
      <c r="N256" s="44">
        <v>-3.3799999999999997E-2</v>
      </c>
      <c r="O256" s="44">
        <v>0.43030000000000002</v>
      </c>
    </row>
    <row r="257" spans="13:15" x14ac:dyDescent="0.3">
      <c r="M257" s="44" t="s">
        <v>1108</v>
      </c>
      <c r="N257" s="44">
        <v>-1.7600000000000001E-2</v>
      </c>
      <c r="O257" s="44">
        <v>0.45240000000000002</v>
      </c>
    </row>
    <row r="258" spans="13:15" x14ac:dyDescent="0.3">
      <c r="M258" s="44" t="s">
        <v>1109</v>
      </c>
      <c r="N258" s="44">
        <v>-2.0500000000000001E-2</v>
      </c>
      <c r="O258" s="44">
        <v>0.4471</v>
      </c>
    </row>
    <row r="259" spans="13:15" x14ac:dyDescent="0.3">
      <c r="M259" s="44" t="s">
        <v>1110</v>
      </c>
      <c r="N259" s="44">
        <v>-3.9800000000000002E-2</v>
      </c>
      <c r="O259" s="44">
        <v>0.39900000000000002</v>
      </c>
    </row>
    <row r="260" spans="13:15" x14ac:dyDescent="0.3">
      <c r="M260" s="44" t="s">
        <v>1111</v>
      </c>
      <c r="N260" s="44">
        <v>-0.1143</v>
      </c>
      <c r="O260" s="44">
        <v>0.33989999999999998</v>
      </c>
    </row>
    <row r="261" spans="13:15" x14ac:dyDescent="0.3">
      <c r="M261" s="44" t="s">
        <v>1112</v>
      </c>
      <c r="N261" s="44">
        <v>-0.15049999999999999</v>
      </c>
      <c r="O261" s="44">
        <v>0.2954</v>
      </c>
    </row>
    <row r="262" spans="13:15" x14ac:dyDescent="0.3">
      <c r="M262" s="44" t="s">
        <v>1113</v>
      </c>
      <c r="N262" s="44">
        <v>-0.18240000000000001</v>
      </c>
      <c r="O262" s="44">
        <v>0.26250000000000001</v>
      </c>
    </row>
    <row r="263" spans="13:15" x14ac:dyDescent="0.3">
      <c r="M263" s="44" t="s">
        <v>1114</v>
      </c>
      <c r="N263" s="44">
        <v>-0.17580000000000001</v>
      </c>
      <c r="O263" s="44">
        <v>0.2135</v>
      </c>
    </row>
    <row r="264" spans="13:15" x14ac:dyDescent="0.3">
      <c r="M264" s="44" t="s">
        <v>1115</v>
      </c>
      <c r="N264" s="44">
        <v>-0.20399999999999999</v>
      </c>
      <c r="O264" s="44">
        <v>0.158</v>
      </c>
    </row>
    <row r="265" spans="13:15" x14ac:dyDescent="0.3">
      <c r="M265" s="44" t="s">
        <v>1116</v>
      </c>
      <c r="N265" s="44">
        <v>-0.2092</v>
      </c>
      <c r="O265" s="44">
        <v>0.1182</v>
      </c>
    </row>
    <row r="266" spans="13:15" x14ac:dyDescent="0.3">
      <c r="M266" s="44" t="s">
        <v>1117</v>
      </c>
      <c r="N266" s="44">
        <v>-0.25530000000000003</v>
      </c>
      <c r="O266" s="44">
        <v>8.77E-2</v>
      </c>
    </row>
    <row r="267" spans="13:15" x14ac:dyDescent="0.3">
      <c r="M267" s="44" t="s">
        <v>1118</v>
      </c>
      <c r="N267" s="44">
        <v>-0.23119999999999999</v>
      </c>
      <c r="O267" s="44">
        <v>2.35E-2</v>
      </c>
    </row>
    <row r="268" spans="13:15" x14ac:dyDescent="0.3">
      <c r="M268" s="44" t="s">
        <v>1119</v>
      </c>
      <c r="N268" s="44">
        <v>-0.22289999999999999</v>
      </c>
      <c r="O268" s="44">
        <v>-3.3000000000000002E-2</v>
      </c>
    </row>
    <row r="269" spans="13:15" x14ac:dyDescent="0.3">
      <c r="M269" s="44" t="s">
        <v>1120</v>
      </c>
      <c r="N269" s="44">
        <v>-0.14369999999999999</v>
      </c>
      <c r="O269" s="44">
        <v>-4.1399999999999999E-2</v>
      </c>
    </row>
    <row r="270" spans="13:15" x14ac:dyDescent="0.3">
      <c r="M270" s="44" t="s">
        <v>1121</v>
      </c>
      <c r="N270" s="44">
        <v>-0.1181</v>
      </c>
      <c r="O270" s="44">
        <v>-6.8400000000000002E-2</v>
      </c>
    </row>
    <row r="271" spans="13:15" x14ac:dyDescent="0.3">
      <c r="M271" s="44" t="s">
        <v>1122</v>
      </c>
      <c r="N271" s="44">
        <v>-0.10780000000000001</v>
      </c>
      <c r="O271" s="44">
        <v>-0.1416</v>
      </c>
    </row>
    <row r="272" spans="13:15" x14ac:dyDescent="0.3">
      <c r="M272" s="44" t="s">
        <v>1123</v>
      </c>
      <c r="N272" s="44">
        <v>-0.12529999999999999</v>
      </c>
      <c r="O272" s="44">
        <v>-0.15959999999999999</v>
      </c>
    </row>
    <row r="273" spans="13:15" x14ac:dyDescent="0.3">
      <c r="M273" s="44" t="s">
        <v>1124</v>
      </c>
      <c r="N273" s="44">
        <v>-0.12820000000000001</v>
      </c>
      <c r="O273" s="44">
        <v>-0.108</v>
      </c>
    </row>
    <row r="274" spans="13:15" x14ac:dyDescent="0.3">
      <c r="M274" s="44" t="s">
        <v>1125</v>
      </c>
      <c r="N274" s="44">
        <v>-0.15110000000000001</v>
      </c>
      <c r="O274" s="44">
        <v>7.3200000000000001E-2</v>
      </c>
    </row>
    <row r="275" spans="13:15" x14ac:dyDescent="0.3">
      <c r="M275" s="44" t="s">
        <v>1126</v>
      </c>
      <c r="N275" s="44">
        <v>-0.17599999999999999</v>
      </c>
      <c r="O275" s="44">
        <v>0.21310000000000001</v>
      </c>
    </row>
    <row r="276" spans="13:15" x14ac:dyDescent="0.3">
      <c r="M276" s="44" t="s">
        <v>1127</v>
      </c>
      <c r="N276" s="44">
        <v>-0.1993</v>
      </c>
      <c r="O276" s="44">
        <v>0.33479999999999999</v>
      </c>
    </row>
    <row r="277" spans="13:15" x14ac:dyDescent="0.3">
      <c r="M277" s="44" t="s">
        <v>1128</v>
      </c>
      <c r="N277" s="44">
        <v>-0.16980000000000001</v>
      </c>
      <c r="O277" s="44">
        <v>0.58399999999999996</v>
      </c>
    </row>
    <row r="278" spans="13:15" x14ac:dyDescent="0.3">
      <c r="M278" s="44" t="s">
        <v>1129</v>
      </c>
      <c r="N278" s="44">
        <v>-0.1021</v>
      </c>
      <c r="O278" s="44">
        <v>0.68279999999999996</v>
      </c>
    </row>
    <row r="279" spans="13:15" x14ac:dyDescent="0.3">
      <c r="M279" s="44" t="s">
        <v>1130</v>
      </c>
      <c r="N279" s="44">
        <v>-5.1700000000000003E-2</v>
      </c>
      <c r="O279" s="44">
        <v>0.79079999999999995</v>
      </c>
    </row>
    <row r="280" spans="13:15" x14ac:dyDescent="0.3">
      <c r="M280" s="44" t="s">
        <v>1131</v>
      </c>
      <c r="N280" s="44">
        <v>5.0000000000000001E-4</v>
      </c>
      <c r="O280" s="44">
        <v>0.7631</v>
      </c>
    </row>
    <row r="281" spans="13:15" x14ac:dyDescent="0.3">
      <c r="M281" s="44" t="s">
        <v>1132</v>
      </c>
      <c r="N281" s="44">
        <v>1.8800000000000001E-2</v>
      </c>
      <c r="O281" s="44">
        <v>0.67079999999999995</v>
      </c>
    </row>
    <row r="282" spans="13:15" x14ac:dyDescent="0.3">
      <c r="M282" s="44" t="s">
        <v>1133</v>
      </c>
      <c r="N282" s="44">
        <v>-8.0000000000000004E-4</v>
      </c>
      <c r="O282" s="44">
        <v>0.47349999999999998</v>
      </c>
    </row>
    <row r="283" spans="13:15" x14ac:dyDescent="0.3">
      <c r="M283" s="44" t="s">
        <v>1134</v>
      </c>
      <c r="N283" s="44">
        <v>-1.61E-2</v>
      </c>
    </row>
    <row r="284" spans="13:15" x14ac:dyDescent="0.3">
      <c r="M284" s="44" t="s">
        <v>1135</v>
      </c>
      <c r="N284" s="44">
        <v>1.61E-2</v>
      </c>
    </row>
    <row r="285" spans="13:15" x14ac:dyDescent="0.3">
      <c r="M285" s="44" t="s">
        <v>1136</v>
      </c>
      <c r="N285" s="44">
        <v>4.3900000000000002E-2</v>
      </c>
    </row>
    <row r="286" spans="13:15" x14ac:dyDescent="0.3">
      <c r="M286" s="44" t="s">
        <v>1137</v>
      </c>
      <c r="N286" s="44">
        <v>3.1800000000000002E-2</v>
      </c>
    </row>
    <row r="287" spans="13:15" x14ac:dyDescent="0.3">
      <c r="M287" s="44" t="s">
        <v>1138</v>
      </c>
      <c r="N287" s="44">
        <v>-3.7999999999999999E-2</v>
      </c>
    </row>
    <row r="288" spans="13:15" x14ac:dyDescent="0.3">
      <c r="M288" s="44" t="s">
        <v>1139</v>
      </c>
      <c r="N288" s="44">
        <v>-1.3100000000000001E-2</v>
      </c>
    </row>
    <row r="289" spans="13:14" x14ac:dyDescent="0.3">
      <c r="M289" s="44" t="s">
        <v>1140</v>
      </c>
      <c r="N289" s="44">
        <v>3.2300000000000002E-2</v>
      </c>
    </row>
    <row r="290" spans="13:14" x14ac:dyDescent="0.3">
      <c r="M290" s="44" t="s">
        <v>1141</v>
      </c>
      <c r="N290" s="44">
        <v>7.9500000000000001E-2</v>
      </c>
    </row>
    <row r="291" spans="13:14" x14ac:dyDescent="0.3">
      <c r="M291" s="44" t="s">
        <v>1142</v>
      </c>
      <c r="N291" s="44">
        <v>7.9500000000000001E-2</v>
      </c>
    </row>
    <row r="292" spans="13:14" x14ac:dyDescent="0.3">
      <c r="M292" s="44" t="s">
        <v>1143</v>
      </c>
      <c r="N292" s="44">
        <v>7.9500000000000001E-2</v>
      </c>
    </row>
    <row r="293" spans="13:14" x14ac:dyDescent="0.3">
      <c r="M293" s="44" t="s">
        <v>1144</v>
      </c>
      <c r="N293" s="44">
        <v>7.9500000000000001E-2</v>
      </c>
    </row>
    <row r="294" spans="13:14" x14ac:dyDescent="0.3">
      <c r="M294" s="44" t="s">
        <v>1145</v>
      </c>
      <c r="N294" s="44">
        <v>7.9500000000000001E-2</v>
      </c>
    </row>
    <row r="295" spans="13:14" x14ac:dyDescent="0.3">
      <c r="M295" s="44" t="s">
        <v>1146</v>
      </c>
      <c r="N295" s="44">
        <v>7.9500000000000001E-2</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1C5A9-E801-45EF-95CB-A34101E88378}">
  <sheetPr>
    <tabColor theme="8"/>
  </sheetPr>
  <dimension ref="H3:N813"/>
  <sheetViews>
    <sheetView showGridLines="0" zoomScaleNormal="100" workbookViewId="0">
      <selection sqref="A1:XFD1048576"/>
    </sheetView>
  </sheetViews>
  <sheetFormatPr defaultColWidth="8.58203125" defaultRowHeight="14" x14ac:dyDescent="0.3"/>
  <cols>
    <col min="1" max="7" width="8.58203125" style="44"/>
    <col min="8" max="8" width="8.58203125" style="43"/>
    <col min="9" max="10" width="8.58203125" style="44"/>
    <col min="11" max="11" width="11.1640625" style="44" bestFit="1" customWidth="1"/>
    <col min="12" max="12" width="9.6640625" style="44" bestFit="1" customWidth="1"/>
    <col min="13" max="14" width="9.1640625" style="44" bestFit="1" customWidth="1"/>
    <col min="15" max="16384" width="8.58203125" style="44"/>
  </cols>
  <sheetData>
    <row r="3" spans="10:14" x14ac:dyDescent="0.3">
      <c r="J3" s="52" t="s">
        <v>8</v>
      </c>
      <c r="K3" s="52" t="s">
        <v>29</v>
      </c>
      <c r="L3" s="52" t="s">
        <v>1148</v>
      </c>
      <c r="M3" s="52" t="s">
        <v>30</v>
      </c>
      <c r="N3" s="52" t="s">
        <v>22</v>
      </c>
    </row>
    <row r="4" spans="10:14" x14ac:dyDescent="0.3">
      <c r="J4" s="44" t="s">
        <v>1149</v>
      </c>
      <c r="K4" s="44">
        <v>132.02019999999999</v>
      </c>
      <c r="L4" s="44">
        <v>125.4585</v>
      </c>
      <c r="M4" s="44">
        <v>147.39359999999999</v>
      </c>
      <c r="N4" s="44">
        <v>98.841769999999997</v>
      </c>
    </row>
    <row r="5" spans="10:14" x14ac:dyDescent="0.3">
      <c r="K5" s="44">
        <v>158.54140000000001</v>
      </c>
      <c r="L5" s="44">
        <v>130.68</v>
      </c>
      <c r="M5" s="44">
        <v>161.2004</v>
      </c>
      <c r="N5" s="44">
        <v>103.2838</v>
      </c>
    </row>
    <row r="6" spans="10:14" x14ac:dyDescent="0.3">
      <c r="K6" s="44">
        <v>181.10890000000001</v>
      </c>
      <c r="L6" s="44">
        <v>122.5295</v>
      </c>
      <c r="M6" s="44">
        <v>165.6876</v>
      </c>
      <c r="N6" s="44">
        <v>110.7971</v>
      </c>
    </row>
    <row r="7" spans="10:14" x14ac:dyDescent="0.3">
      <c r="K7" s="44">
        <v>214.26410000000001</v>
      </c>
      <c r="L7" s="44">
        <v>122.4405</v>
      </c>
      <c r="M7" s="44">
        <v>165.84559999999999</v>
      </c>
      <c r="N7" s="44">
        <v>111.75369999999999</v>
      </c>
    </row>
    <row r="8" spans="10:14" x14ac:dyDescent="0.3">
      <c r="K8" s="44">
        <v>249.8733</v>
      </c>
      <c r="L8" s="44">
        <v>124.3907</v>
      </c>
      <c r="M8" s="44">
        <v>146.97880000000001</v>
      </c>
      <c r="N8" s="44">
        <v>105.3566</v>
      </c>
    </row>
    <row r="9" spans="10:14" x14ac:dyDescent="0.3">
      <c r="K9" s="44">
        <v>351.17169999999999</v>
      </c>
      <c r="L9" s="44">
        <v>120.218</v>
      </c>
      <c r="M9" s="44">
        <v>132.03899999999999</v>
      </c>
      <c r="N9" s="44">
        <v>110.9362</v>
      </c>
    </row>
    <row r="10" spans="10:14" x14ac:dyDescent="0.3">
      <c r="K10" s="44">
        <v>462.57709999999997</v>
      </c>
      <c r="L10" s="44">
        <v>120.5153</v>
      </c>
      <c r="M10" s="44">
        <v>134.2704</v>
      </c>
      <c r="N10" s="44">
        <v>123.7756</v>
      </c>
    </row>
    <row r="11" spans="10:14" x14ac:dyDescent="0.3">
      <c r="K11" s="44">
        <v>420.19819999999999</v>
      </c>
      <c r="L11" s="44">
        <v>121.41589999999999</v>
      </c>
      <c r="M11" s="44">
        <v>122.0065</v>
      </c>
      <c r="N11" s="44">
        <v>118.73390000000001</v>
      </c>
    </row>
    <row r="12" spans="10:14" x14ac:dyDescent="0.3">
      <c r="K12" s="44">
        <v>501.07470000000001</v>
      </c>
      <c r="L12" s="44">
        <v>124.00230000000001</v>
      </c>
      <c r="M12" s="44">
        <v>128.21539999999999</v>
      </c>
      <c r="N12" s="44">
        <v>108.343</v>
      </c>
    </row>
    <row r="13" spans="10:14" x14ac:dyDescent="0.3">
      <c r="K13" s="44">
        <v>384.51889999999997</v>
      </c>
      <c r="L13" s="44">
        <v>129.22909999999999</v>
      </c>
      <c r="M13" s="44">
        <v>139.7458</v>
      </c>
      <c r="N13" s="44">
        <v>123.9571</v>
      </c>
    </row>
    <row r="14" spans="10:14" x14ac:dyDescent="0.3">
      <c r="K14" s="44">
        <v>382.27890000000002</v>
      </c>
      <c r="L14" s="44">
        <v>134.47210000000001</v>
      </c>
      <c r="M14" s="44">
        <v>143.83869999999999</v>
      </c>
      <c r="N14" s="44">
        <v>135.23419999999999</v>
      </c>
    </row>
    <row r="15" spans="10:14" x14ac:dyDescent="0.3">
      <c r="K15" s="44">
        <v>541.5874</v>
      </c>
      <c r="L15" s="44">
        <v>143.99709999999999</v>
      </c>
      <c r="M15" s="44">
        <v>153.35550000000001</v>
      </c>
      <c r="N15" s="44">
        <v>158.4298</v>
      </c>
    </row>
    <row r="16" spans="10:14" x14ac:dyDescent="0.3">
      <c r="K16" s="44">
        <v>447.53300000000002</v>
      </c>
      <c r="L16" s="44">
        <v>147.6704</v>
      </c>
      <c r="M16" s="44">
        <v>151.40880000000001</v>
      </c>
      <c r="N16" s="44">
        <v>149.3442</v>
      </c>
    </row>
    <row r="17" spans="11:14" x14ac:dyDescent="0.3">
      <c r="K17" s="44">
        <v>397.67899999999997</v>
      </c>
      <c r="L17" s="44">
        <v>143.5093</v>
      </c>
      <c r="M17" s="44">
        <v>134.92060000000001</v>
      </c>
      <c r="N17" s="44">
        <v>156.9605</v>
      </c>
    </row>
    <row r="18" spans="11:14" x14ac:dyDescent="0.3">
      <c r="K18" s="44">
        <v>457.18900000000002</v>
      </c>
      <c r="L18" s="44">
        <v>136.1489</v>
      </c>
      <c r="M18" s="44">
        <v>128.24680000000001</v>
      </c>
      <c r="N18" s="44">
        <v>161.86250000000001</v>
      </c>
    </row>
    <row r="19" spans="11:14" x14ac:dyDescent="0.3">
      <c r="K19" s="44">
        <v>632.92060000000004</v>
      </c>
      <c r="L19" s="44">
        <v>125.7872</v>
      </c>
      <c r="M19" s="44">
        <v>110.4538</v>
      </c>
      <c r="N19" s="44">
        <v>144.5966</v>
      </c>
    </row>
    <row r="20" spans="11:14" x14ac:dyDescent="0.3">
      <c r="K20" s="44">
        <v>844.36300000000006</v>
      </c>
      <c r="L20" s="44">
        <v>122.21850000000001</v>
      </c>
      <c r="M20" s="44">
        <v>111.82</v>
      </c>
      <c r="N20" s="44">
        <v>134.86879999999999</v>
      </c>
    </row>
    <row r="21" spans="11:14" x14ac:dyDescent="0.3">
      <c r="K21" s="44">
        <v>682.84519999999998</v>
      </c>
      <c r="L21" s="44">
        <v>117.6075</v>
      </c>
      <c r="M21" s="44">
        <v>105.7364</v>
      </c>
      <c r="N21" s="44">
        <v>123.9258</v>
      </c>
    </row>
    <row r="22" spans="11:14" x14ac:dyDescent="0.3">
      <c r="K22" s="44">
        <v>348.71499999999997</v>
      </c>
      <c r="L22" s="44">
        <v>119.4385</v>
      </c>
      <c r="M22" s="44">
        <v>102.4996</v>
      </c>
      <c r="N22" s="44">
        <v>126.77079999999999</v>
      </c>
    </row>
    <row r="23" spans="11:14" x14ac:dyDescent="0.3">
      <c r="K23" s="44">
        <v>390.67660000000001</v>
      </c>
      <c r="L23" s="44">
        <v>119.1193</v>
      </c>
      <c r="M23" s="44">
        <v>106.9066</v>
      </c>
      <c r="N23" s="44">
        <v>120.5826</v>
      </c>
    </row>
    <row r="24" spans="11:14" x14ac:dyDescent="0.3">
      <c r="K24" s="44">
        <v>451.60180000000003</v>
      </c>
      <c r="L24" s="44">
        <v>117.45740000000001</v>
      </c>
      <c r="M24" s="44">
        <v>116.5202</v>
      </c>
      <c r="N24" s="44">
        <v>109.0628</v>
      </c>
    </row>
    <row r="25" spans="11:14" x14ac:dyDescent="0.3">
      <c r="K25" s="44">
        <v>269.74169999999998</v>
      </c>
      <c r="L25" s="44">
        <v>118.52209999999999</v>
      </c>
      <c r="M25" s="44">
        <v>125.05070000000001</v>
      </c>
      <c r="N25" s="44">
        <v>112.334</v>
      </c>
    </row>
    <row r="26" spans="11:14" x14ac:dyDescent="0.3">
      <c r="K26" s="44">
        <v>214.3099</v>
      </c>
      <c r="L26" s="44">
        <v>121.70310000000001</v>
      </c>
      <c r="M26" s="44">
        <v>131.01669999999999</v>
      </c>
      <c r="N26" s="44">
        <v>111.3049</v>
      </c>
    </row>
    <row r="27" spans="11:14" x14ac:dyDescent="0.3">
      <c r="K27" s="44">
        <v>182.66480000000001</v>
      </c>
      <c r="L27" s="44">
        <v>124.65649999999999</v>
      </c>
      <c r="M27" s="44">
        <v>127.4568</v>
      </c>
      <c r="N27" s="44">
        <v>106.13420000000001</v>
      </c>
    </row>
    <row r="28" spans="11:14" x14ac:dyDescent="0.3">
      <c r="K28" s="44">
        <v>172.47669999999999</v>
      </c>
      <c r="L28" s="44">
        <v>124.0723</v>
      </c>
      <c r="M28" s="44">
        <v>121.8959</v>
      </c>
      <c r="N28" s="44">
        <v>112.6388</v>
      </c>
    </row>
    <row r="29" spans="11:14" x14ac:dyDescent="0.3">
      <c r="K29" s="44">
        <v>138.8631</v>
      </c>
      <c r="L29" s="44">
        <v>117.5885</v>
      </c>
      <c r="M29" s="44">
        <v>110.9602</v>
      </c>
      <c r="N29" s="44">
        <v>101.6048</v>
      </c>
    </row>
    <row r="30" spans="11:14" x14ac:dyDescent="0.3">
      <c r="K30" s="44">
        <v>143.66149999999999</v>
      </c>
      <c r="L30" s="44">
        <v>115.1551</v>
      </c>
      <c r="M30" s="44">
        <v>111.21939999999999</v>
      </c>
      <c r="N30" s="44">
        <v>100.3883</v>
      </c>
    </row>
    <row r="31" spans="11:14" x14ac:dyDescent="0.3">
      <c r="K31" s="44">
        <v>143.7302</v>
      </c>
      <c r="L31" s="44">
        <v>115.42659999999999</v>
      </c>
      <c r="M31" s="44">
        <v>111.5539</v>
      </c>
      <c r="N31" s="44">
        <v>107.7002</v>
      </c>
    </row>
    <row r="32" spans="11:14" x14ac:dyDescent="0.3">
      <c r="K32" s="44">
        <v>154.32929999999999</v>
      </c>
      <c r="L32" s="44">
        <v>110.3227</v>
      </c>
      <c r="M32" s="44">
        <v>108.7234</v>
      </c>
      <c r="N32" s="44">
        <v>114.4649</v>
      </c>
    </row>
    <row r="33" spans="11:14" x14ac:dyDescent="0.3">
      <c r="K33" s="44">
        <v>165.02860000000001</v>
      </c>
      <c r="L33" s="44">
        <v>109.75579999999999</v>
      </c>
      <c r="M33" s="44">
        <v>112.33750000000001</v>
      </c>
      <c r="N33" s="44">
        <v>124.20650000000001</v>
      </c>
    </row>
    <row r="34" spans="11:14" x14ac:dyDescent="0.3">
      <c r="K34" s="44">
        <v>192.75620000000001</v>
      </c>
      <c r="L34" s="44">
        <v>110.80500000000001</v>
      </c>
      <c r="M34" s="44">
        <v>110.6855</v>
      </c>
      <c r="N34" s="44">
        <v>118.7191</v>
      </c>
    </row>
    <row r="35" spans="11:14" x14ac:dyDescent="0.3">
      <c r="K35" s="44">
        <v>193.88229999999999</v>
      </c>
      <c r="L35" s="44">
        <v>113.4633</v>
      </c>
      <c r="M35" s="44">
        <v>115.49979999999999</v>
      </c>
      <c r="N35" s="44">
        <v>109.1613</v>
      </c>
    </row>
    <row r="36" spans="11:14" x14ac:dyDescent="0.3">
      <c r="K36" s="44">
        <v>160.97999999999999</v>
      </c>
      <c r="L36" s="44">
        <v>111.5765</v>
      </c>
      <c r="M36" s="44">
        <v>116.89360000000001</v>
      </c>
      <c r="N36" s="44">
        <v>102.0457</v>
      </c>
    </row>
    <row r="37" spans="11:14" x14ac:dyDescent="0.3">
      <c r="K37" s="44">
        <v>138.23869999999999</v>
      </c>
      <c r="L37" s="44">
        <v>112.602</v>
      </c>
      <c r="M37" s="44">
        <v>115.8036</v>
      </c>
      <c r="N37" s="44">
        <v>104.2277</v>
      </c>
    </row>
    <row r="38" spans="11:14" x14ac:dyDescent="0.3">
      <c r="K38" s="44">
        <v>112.1194</v>
      </c>
      <c r="L38" s="44">
        <v>111.26009999999999</v>
      </c>
      <c r="M38" s="44">
        <v>112.096</v>
      </c>
      <c r="N38" s="44">
        <v>107.9044</v>
      </c>
    </row>
    <row r="39" spans="11:14" x14ac:dyDescent="0.3">
      <c r="K39" s="44">
        <v>51.14302</v>
      </c>
      <c r="L39" s="44">
        <v>110.0788</v>
      </c>
      <c r="M39" s="44">
        <v>83.937200000000004</v>
      </c>
      <c r="N39" s="44">
        <v>113.3083</v>
      </c>
    </row>
    <row r="40" spans="11:14" x14ac:dyDescent="0.3">
      <c r="K40" s="44">
        <v>51.628549999999997</v>
      </c>
      <c r="L40" s="44">
        <v>100.7889</v>
      </c>
      <c r="M40" s="44">
        <v>84.502780000000001</v>
      </c>
      <c r="N40" s="44">
        <v>114.0735</v>
      </c>
    </row>
    <row r="41" spans="11:14" x14ac:dyDescent="0.3">
      <c r="K41" s="44">
        <v>52.599620000000002</v>
      </c>
      <c r="L41" s="44">
        <v>90.246420000000001</v>
      </c>
      <c r="M41" s="44">
        <v>84.464219999999997</v>
      </c>
      <c r="N41" s="44">
        <v>116.4388</v>
      </c>
    </row>
    <row r="42" spans="11:14" x14ac:dyDescent="0.3">
      <c r="K42" s="44">
        <v>51.56382</v>
      </c>
      <c r="L42" s="44">
        <v>104.16249999999999</v>
      </c>
      <c r="M42" s="44">
        <v>85.466840000000005</v>
      </c>
      <c r="N42" s="44">
        <v>114.89100000000001</v>
      </c>
    </row>
    <row r="43" spans="11:14" x14ac:dyDescent="0.3">
      <c r="K43" s="44">
        <v>51.628549999999997</v>
      </c>
      <c r="L43" s="44">
        <v>106.3685</v>
      </c>
      <c r="M43" s="44">
        <v>84.387090000000001</v>
      </c>
      <c r="N43" s="44">
        <v>111.93429999999999</v>
      </c>
    </row>
    <row r="44" spans="11:14" x14ac:dyDescent="0.3">
      <c r="K44" s="44">
        <v>52.761470000000003</v>
      </c>
      <c r="L44" s="44">
        <v>111.2495</v>
      </c>
      <c r="M44" s="44">
        <v>84.489919999999998</v>
      </c>
      <c r="N44" s="44">
        <v>110.7169</v>
      </c>
    </row>
    <row r="45" spans="11:14" x14ac:dyDescent="0.3">
      <c r="K45" s="44">
        <v>52.599620000000002</v>
      </c>
      <c r="L45" s="44">
        <v>119.0351</v>
      </c>
      <c r="M45" s="44">
        <v>85.184049999999999</v>
      </c>
      <c r="N45" s="44">
        <v>108.90819999999999</v>
      </c>
    </row>
    <row r="46" spans="11:14" x14ac:dyDescent="0.3">
      <c r="K46" s="44">
        <v>51.952240000000003</v>
      </c>
      <c r="L46" s="44">
        <v>116.0864</v>
      </c>
      <c r="M46" s="44">
        <v>85.839600000000004</v>
      </c>
      <c r="N46" s="44">
        <v>111.56910000000001</v>
      </c>
    </row>
    <row r="47" spans="11:14" x14ac:dyDescent="0.3">
      <c r="K47" s="44">
        <v>53.247</v>
      </c>
      <c r="L47" s="44">
        <v>118.9156</v>
      </c>
      <c r="M47" s="44">
        <v>86.058120000000002</v>
      </c>
      <c r="N47" s="44">
        <v>111.2039</v>
      </c>
    </row>
    <row r="48" spans="11:14" x14ac:dyDescent="0.3">
      <c r="K48" s="44">
        <v>53.570689999999999</v>
      </c>
      <c r="L48" s="44">
        <v>115.38460000000001</v>
      </c>
      <c r="M48" s="44">
        <v>84.83699</v>
      </c>
      <c r="N48" s="44">
        <v>120.5955</v>
      </c>
    </row>
    <row r="49" spans="11:14" x14ac:dyDescent="0.3">
      <c r="K49" s="44">
        <v>54.638869999999997</v>
      </c>
      <c r="L49" s="44">
        <v>135.51599999999999</v>
      </c>
      <c r="M49" s="44">
        <v>83.692970000000003</v>
      </c>
      <c r="N49" s="44">
        <v>118.3172</v>
      </c>
    </row>
    <row r="50" spans="11:14" x14ac:dyDescent="0.3">
      <c r="K50" s="44">
        <v>55.83652</v>
      </c>
      <c r="L50" s="44">
        <v>135.0376</v>
      </c>
      <c r="M50" s="44">
        <v>83.42304</v>
      </c>
      <c r="N50" s="44">
        <v>117.27370000000001</v>
      </c>
    </row>
    <row r="51" spans="11:14" x14ac:dyDescent="0.3">
      <c r="K51" s="44">
        <v>57.778660000000002</v>
      </c>
      <c r="L51" s="44">
        <v>112.1212</v>
      </c>
      <c r="M51" s="44">
        <v>85.274019999999993</v>
      </c>
      <c r="N51" s="44">
        <v>118.178</v>
      </c>
    </row>
    <row r="52" spans="11:14" x14ac:dyDescent="0.3">
      <c r="K52" s="44">
        <v>58.42604</v>
      </c>
      <c r="L52" s="44">
        <v>75.106229999999996</v>
      </c>
      <c r="M52" s="44">
        <v>85.248320000000007</v>
      </c>
      <c r="N52" s="44">
        <v>121.09990000000001</v>
      </c>
    </row>
    <row r="53" spans="11:14" x14ac:dyDescent="0.3">
      <c r="K53" s="44">
        <v>60.368180000000002</v>
      </c>
      <c r="L53" s="44">
        <v>85.283619999999999</v>
      </c>
      <c r="M53" s="44">
        <v>85.955290000000005</v>
      </c>
      <c r="N53" s="44">
        <v>120.1781</v>
      </c>
    </row>
    <row r="54" spans="11:14" x14ac:dyDescent="0.3">
      <c r="K54" s="44">
        <v>59.23527</v>
      </c>
      <c r="L54" s="44">
        <v>112.27849999999999</v>
      </c>
      <c r="M54" s="44">
        <v>87.099299999999999</v>
      </c>
      <c r="N54" s="44">
        <v>119.7259</v>
      </c>
    </row>
    <row r="55" spans="11:14" x14ac:dyDescent="0.3">
      <c r="K55" s="44">
        <v>58.037619999999997</v>
      </c>
      <c r="L55" s="44">
        <v>125.4487</v>
      </c>
      <c r="M55" s="44">
        <v>86.649410000000003</v>
      </c>
      <c r="N55" s="44">
        <v>118.80410000000001</v>
      </c>
    </row>
    <row r="56" spans="11:14" x14ac:dyDescent="0.3">
      <c r="K56" s="44">
        <v>60.530029999999996</v>
      </c>
      <c r="L56" s="44">
        <v>127.9884</v>
      </c>
      <c r="M56" s="44">
        <v>88.307590000000005</v>
      </c>
      <c r="N56" s="44">
        <v>118.33459999999999</v>
      </c>
    </row>
    <row r="57" spans="11:14" x14ac:dyDescent="0.3">
      <c r="K57" s="44">
        <v>57.131279999999997</v>
      </c>
      <c r="L57" s="44">
        <v>142.96180000000001</v>
      </c>
      <c r="M57" s="44">
        <v>92.446610000000007</v>
      </c>
      <c r="N57" s="44">
        <v>108.10809999999999</v>
      </c>
    </row>
    <row r="58" spans="11:14" x14ac:dyDescent="0.3">
      <c r="K58" s="44">
        <v>57.454970000000003</v>
      </c>
      <c r="L58" s="44">
        <v>126.931</v>
      </c>
      <c r="M58" s="44">
        <v>91.019800000000004</v>
      </c>
      <c r="N58" s="44">
        <v>112.4387</v>
      </c>
    </row>
    <row r="59" spans="11:14" x14ac:dyDescent="0.3">
      <c r="K59" s="44">
        <v>60.044490000000003</v>
      </c>
      <c r="L59" s="44">
        <v>133.90780000000001</v>
      </c>
      <c r="M59" s="44">
        <v>92.819370000000006</v>
      </c>
      <c r="N59" s="44">
        <v>111.89960000000001</v>
      </c>
    </row>
    <row r="60" spans="11:14" x14ac:dyDescent="0.3">
      <c r="K60" s="44">
        <v>59.882649999999998</v>
      </c>
      <c r="L60" s="44">
        <v>136.1045</v>
      </c>
      <c r="M60" s="44">
        <v>92.009569999999997</v>
      </c>
      <c r="N60" s="44">
        <v>105.2559</v>
      </c>
    </row>
    <row r="61" spans="11:14" x14ac:dyDescent="0.3">
      <c r="K61" s="44">
        <v>60.368180000000002</v>
      </c>
      <c r="L61" s="44">
        <v>127.99469999999999</v>
      </c>
      <c r="M61" s="44">
        <v>91.842460000000003</v>
      </c>
      <c r="N61" s="44">
        <v>111.2735</v>
      </c>
    </row>
    <row r="62" spans="11:14" x14ac:dyDescent="0.3">
      <c r="K62" s="44">
        <v>58.74973</v>
      </c>
      <c r="L62" s="44">
        <v>130.99369999999999</v>
      </c>
      <c r="M62" s="44">
        <v>94.169049999999999</v>
      </c>
      <c r="N62" s="44">
        <v>107.5342</v>
      </c>
    </row>
    <row r="63" spans="11:14" x14ac:dyDescent="0.3">
      <c r="K63" s="44">
        <v>59.882649999999998</v>
      </c>
      <c r="L63" s="44">
        <v>118.1225</v>
      </c>
      <c r="M63" s="44">
        <v>93.384950000000003</v>
      </c>
      <c r="N63" s="44">
        <v>112.0735</v>
      </c>
    </row>
    <row r="64" spans="11:14" x14ac:dyDescent="0.3">
      <c r="K64" s="44">
        <v>59.397109999999998</v>
      </c>
      <c r="L64" s="44">
        <v>101.9312</v>
      </c>
      <c r="M64" s="44">
        <v>91.212609999999998</v>
      </c>
      <c r="N64" s="44">
        <v>112.8561</v>
      </c>
    </row>
    <row r="65" spans="10:14" x14ac:dyDescent="0.3">
      <c r="K65" s="44">
        <v>60.610950000000003</v>
      </c>
      <c r="L65" s="44">
        <v>124.5141</v>
      </c>
      <c r="M65" s="44">
        <v>89.940060000000003</v>
      </c>
      <c r="N65" s="44">
        <v>111.6039</v>
      </c>
    </row>
    <row r="66" spans="10:14" x14ac:dyDescent="0.3">
      <c r="K66" s="44">
        <v>61.274520000000003</v>
      </c>
      <c r="L66" s="44">
        <v>127.11660000000001</v>
      </c>
      <c r="M66" s="44">
        <v>89.258790000000005</v>
      </c>
      <c r="N66" s="44">
        <v>109.0125</v>
      </c>
    </row>
    <row r="67" spans="10:14" x14ac:dyDescent="0.3">
      <c r="K67" s="44">
        <v>62.148479999999999</v>
      </c>
      <c r="L67" s="44">
        <v>116.31610000000001</v>
      </c>
      <c r="M67" s="44">
        <v>88.706069999999997</v>
      </c>
      <c r="N67" s="44">
        <v>109.569</v>
      </c>
    </row>
    <row r="68" spans="10:14" x14ac:dyDescent="0.3">
      <c r="J68" s="44" t="s">
        <v>1150</v>
      </c>
      <c r="L68" s="44">
        <v>90.812889999999996</v>
      </c>
      <c r="N68" s="44">
        <v>112.3518</v>
      </c>
    </row>
    <row r="69" spans="10:14" x14ac:dyDescent="0.3">
      <c r="K69" s="44">
        <v>62.148479999999999</v>
      </c>
      <c r="L69" s="44">
        <v>5.8534139999999999</v>
      </c>
      <c r="N69" s="44">
        <v>108.3516</v>
      </c>
    </row>
    <row r="70" spans="10:14" x14ac:dyDescent="0.3">
      <c r="K70" s="44">
        <v>66.032759999999996</v>
      </c>
      <c r="L70" s="44">
        <v>108.0616</v>
      </c>
      <c r="M70" s="44">
        <v>90.852699999999999</v>
      </c>
      <c r="N70" s="44">
        <v>109.169</v>
      </c>
    </row>
    <row r="71" spans="10:14" x14ac:dyDescent="0.3">
      <c r="K71" s="44">
        <v>64.899839999999998</v>
      </c>
      <c r="L71" s="44">
        <v>130.251</v>
      </c>
      <c r="M71" s="44">
        <v>87.613470000000007</v>
      </c>
      <c r="N71" s="44">
        <v>109.60380000000001</v>
      </c>
    </row>
    <row r="72" spans="10:14" x14ac:dyDescent="0.3">
      <c r="K72" s="44">
        <v>63.119549999999997</v>
      </c>
      <c r="L72" s="44">
        <v>138.37029999999999</v>
      </c>
      <c r="M72" s="44">
        <v>86.379480000000001</v>
      </c>
      <c r="N72" s="44">
        <v>109.9691</v>
      </c>
    </row>
    <row r="73" spans="10:14" x14ac:dyDescent="0.3">
      <c r="K73" s="44">
        <v>63.038629999999998</v>
      </c>
      <c r="L73" s="44">
        <v>137.50489999999999</v>
      </c>
      <c r="M73" s="44">
        <v>86.675120000000007</v>
      </c>
      <c r="N73" s="44">
        <v>109.569</v>
      </c>
    </row>
    <row r="74" spans="10:14" x14ac:dyDescent="0.3">
      <c r="K74" s="44">
        <v>67.489360000000005</v>
      </c>
      <c r="L74" s="44">
        <v>147.33609999999999</v>
      </c>
      <c r="M74" s="44">
        <v>88.15334</v>
      </c>
      <c r="N74" s="44">
        <v>109.79510000000001</v>
      </c>
    </row>
    <row r="75" spans="10:14" x14ac:dyDescent="0.3">
      <c r="K75" s="44">
        <v>65.709069999999997</v>
      </c>
      <c r="L75" s="44">
        <v>149.91659999999999</v>
      </c>
      <c r="M75" s="44">
        <v>89.631559999999993</v>
      </c>
      <c r="N75" s="44">
        <v>111.0821</v>
      </c>
    </row>
    <row r="76" spans="10:14" x14ac:dyDescent="0.3">
      <c r="K76" s="44">
        <v>66.113680000000002</v>
      </c>
      <c r="L76" s="44">
        <v>162.49199999999999</v>
      </c>
      <c r="M76" s="44">
        <v>89.978620000000006</v>
      </c>
      <c r="N76" s="44">
        <v>115.62139999999999</v>
      </c>
    </row>
    <row r="77" spans="10:14" x14ac:dyDescent="0.3">
      <c r="K77" s="44">
        <v>67.408439999999999</v>
      </c>
      <c r="L77" s="44">
        <v>155.36089999999999</v>
      </c>
      <c r="M77" s="44">
        <v>91.623940000000005</v>
      </c>
      <c r="N77" s="44">
        <v>116.19540000000001</v>
      </c>
    </row>
    <row r="78" spans="10:14" x14ac:dyDescent="0.3">
      <c r="K78" s="44">
        <v>68.622280000000003</v>
      </c>
      <c r="L78" s="44">
        <v>146.8766</v>
      </c>
      <c r="M78" s="44">
        <v>95.711539999999999</v>
      </c>
      <c r="N78" s="44">
        <v>116.0736</v>
      </c>
    </row>
    <row r="79" spans="10:14" x14ac:dyDescent="0.3">
      <c r="K79" s="44">
        <v>69.512429999999995</v>
      </c>
      <c r="L79" s="44">
        <v>172.32329999999999</v>
      </c>
      <c r="M79" s="44">
        <v>96.264269999999996</v>
      </c>
      <c r="N79" s="44">
        <v>116.56059999999999</v>
      </c>
    </row>
    <row r="80" spans="10:14" x14ac:dyDescent="0.3">
      <c r="K80" s="44">
        <v>69.674270000000007</v>
      </c>
      <c r="L80" s="44">
        <v>171.8449</v>
      </c>
      <c r="M80" s="44">
        <v>93.102159999999998</v>
      </c>
      <c r="N80" s="44">
        <v>115.62139999999999</v>
      </c>
    </row>
    <row r="81" spans="11:14" x14ac:dyDescent="0.3">
      <c r="K81" s="44">
        <v>69.107810000000001</v>
      </c>
      <c r="L81" s="44">
        <v>145.60210000000001</v>
      </c>
      <c r="M81" s="44">
        <v>94.464699999999993</v>
      </c>
      <c r="N81" s="44">
        <v>113.3257</v>
      </c>
    </row>
    <row r="82" spans="11:14" x14ac:dyDescent="0.3">
      <c r="K82" s="44">
        <v>70.078879999999998</v>
      </c>
      <c r="L82" s="44">
        <v>130.3801</v>
      </c>
      <c r="M82" s="44">
        <v>96.071460000000002</v>
      </c>
      <c r="N82" s="44">
        <v>114.0214</v>
      </c>
    </row>
    <row r="83" spans="11:14" x14ac:dyDescent="0.3">
      <c r="K83" s="44">
        <v>65.304460000000006</v>
      </c>
      <c r="L83" s="44">
        <v>140.9068</v>
      </c>
      <c r="M83" s="44">
        <v>95.235939999999999</v>
      </c>
      <c r="N83" s="44">
        <v>114.8736</v>
      </c>
    </row>
    <row r="84" spans="11:14" x14ac:dyDescent="0.3">
      <c r="K84" s="44">
        <v>65.142610000000005</v>
      </c>
      <c r="L84" s="44">
        <v>136.2775</v>
      </c>
      <c r="M84" s="44">
        <v>95.287360000000007</v>
      </c>
      <c r="N84" s="44">
        <v>114.1605</v>
      </c>
    </row>
    <row r="85" spans="11:14" x14ac:dyDescent="0.3">
      <c r="K85" s="44">
        <v>70.402569999999997</v>
      </c>
      <c r="L85" s="44">
        <v>140.23330000000001</v>
      </c>
      <c r="M85" s="44">
        <v>96.084310000000002</v>
      </c>
      <c r="N85" s="44">
        <v>115.5519</v>
      </c>
    </row>
    <row r="86" spans="11:14" x14ac:dyDescent="0.3">
      <c r="K86" s="44">
        <v>70.888109999999998</v>
      </c>
      <c r="L86" s="44">
        <v>141.12710000000001</v>
      </c>
      <c r="M86" s="44">
        <v>96.75273</v>
      </c>
      <c r="N86" s="44">
        <v>116.7171</v>
      </c>
    </row>
    <row r="87" spans="11:14" x14ac:dyDescent="0.3">
      <c r="K87" s="44">
        <v>73.396709999999999</v>
      </c>
      <c r="L87" s="44">
        <v>141.30330000000001</v>
      </c>
      <c r="M87" s="44">
        <v>98.153819999999996</v>
      </c>
      <c r="N87" s="44">
        <v>118.4041</v>
      </c>
    </row>
    <row r="88" spans="11:14" x14ac:dyDescent="0.3">
      <c r="K88" s="44">
        <v>76.390839999999997</v>
      </c>
      <c r="L88" s="44">
        <v>156.0155</v>
      </c>
      <c r="M88" s="44">
        <v>100.62179999999999</v>
      </c>
      <c r="N88" s="44">
        <v>116.03879999999999</v>
      </c>
    </row>
    <row r="89" spans="11:14" x14ac:dyDescent="0.3">
      <c r="K89" s="44">
        <v>76.228989999999996</v>
      </c>
      <c r="L89" s="44">
        <v>137.1619</v>
      </c>
      <c r="N89" s="44">
        <v>115.5519</v>
      </c>
    </row>
    <row r="90" spans="11:14" x14ac:dyDescent="0.3">
      <c r="K90" s="44">
        <v>76.957300000000004</v>
      </c>
      <c r="L90" s="44">
        <v>75.905550000000005</v>
      </c>
      <c r="M90" s="44">
        <v>101.3673</v>
      </c>
      <c r="N90" s="44">
        <v>117.6041</v>
      </c>
    </row>
    <row r="91" spans="11:14" x14ac:dyDescent="0.3">
      <c r="K91" s="44">
        <v>79.886690000000002</v>
      </c>
      <c r="L91" s="44">
        <v>108.2441</v>
      </c>
      <c r="M91" s="44">
        <v>102.51139999999999</v>
      </c>
      <c r="N91" s="44">
        <v>119.7085</v>
      </c>
    </row>
    <row r="92" spans="11:14" x14ac:dyDescent="0.3">
      <c r="K92" s="44">
        <v>80.857759999999999</v>
      </c>
      <c r="L92" s="44">
        <v>153.3657</v>
      </c>
      <c r="M92" s="44">
        <v>105.75060000000001</v>
      </c>
      <c r="N92" s="44">
        <v>118.57810000000001</v>
      </c>
    </row>
    <row r="93" spans="11:14" x14ac:dyDescent="0.3">
      <c r="K93" s="44">
        <v>78.090209999999999</v>
      </c>
      <c r="L93" s="44">
        <v>156.27359999999999</v>
      </c>
      <c r="M93" s="44">
        <v>106.599</v>
      </c>
      <c r="N93" s="44">
        <v>118.5085</v>
      </c>
    </row>
    <row r="94" spans="11:14" x14ac:dyDescent="0.3">
      <c r="K94" s="44">
        <v>81.812650000000005</v>
      </c>
      <c r="L94" s="44">
        <v>131.6326</v>
      </c>
      <c r="M94" s="44">
        <v>110.4038</v>
      </c>
      <c r="N94" s="44">
        <v>118.752</v>
      </c>
    </row>
    <row r="95" spans="11:14" x14ac:dyDescent="0.3">
      <c r="K95" s="44">
        <v>84.644930000000002</v>
      </c>
      <c r="L95" s="44">
        <v>157.29</v>
      </c>
      <c r="M95" s="44">
        <v>110.1467</v>
      </c>
      <c r="N95" s="44">
        <v>119.2911</v>
      </c>
    </row>
    <row r="96" spans="11:14" x14ac:dyDescent="0.3">
      <c r="K96" s="44">
        <v>84.483090000000004</v>
      </c>
      <c r="L96" s="44">
        <v>151.8646</v>
      </c>
      <c r="M96" s="44">
        <v>112.83320000000001</v>
      </c>
      <c r="N96" s="44">
        <v>120.5086</v>
      </c>
    </row>
    <row r="97" spans="11:14" x14ac:dyDescent="0.3">
      <c r="K97" s="44">
        <v>85.454160000000002</v>
      </c>
      <c r="L97" s="44">
        <v>137.4828</v>
      </c>
      <c r="M97" s="44">
        <v>112.1005</v>
      </c>
      <c r="N97" s="44">
        <v>116.2128</v>
      </c>
    </row>
    <row r="98" spans="11:14" x14ac:dyDescent="0.3">
      <c r="K98" s="44">
        <v>88.043679999999995</v>
      </c>
      <c r="L98" s="44">
        <v>156.36799999999999</v>
      </c>
      <c r="M98" s="44">
        <v>112.7175</v>
      </c>
      <c r="N98" s="44">
        <v>119.4477</v>
      </c>
    </row>
    <row r="99" spans="11:14" x14ac:dyDescent="0.3">
      <c r="K99" s="44">
        <v>86.10154</v>
      </c>
      <c r="L99" s="44">
        <v>159.57159999999999</v>
      </c>
      <c r="M99" s="44">
        <v>110.9436</v>
      </c>
      <c r="N99" s="44">
        <v>120.7347</v>
      </c>
    </row>
    <row r="100" spans="11:14" x14ac:dyDescent="0.3">
      <c r="K100" s="44">
        <v>82.783720000000002</v>
      </c>
      <c r="L100" s="44">
        <v>164.0215</v>
      </c>
      <c r="M100" s="44">
        <v>108.9641</v>
      </c>
      <c r="N100" s="44">
        <v>119.4477</v>
      </c>
    </row>
    <row r="101" spans="11:14" x14ac:dyDescent="0.3">
      <c r="K101" s="44">
        <v>74.448700000000002</v>
      </c>
      <c r="L101" s="44">
        <v>168.81120000000001</v>
      </c>
      <c r="M101" s="44">
        <v>107.0617</v>
      </c>
      <c r="N101" s="44">
        <v>115.6562</v>
      </c>
    </row>
    <row r="102" spans="11:14" x14ac:dyDescent="0.3">
      <c r="K102" s="44">
        <v>80.11327</v>
      </c>
      <c r="L102" s="44">
        <v>147.15360000000001</v>
      </c>
      <c r="M102" s="44">
        <v>107.70440000000001</v>
      </c>
      <c r="N102" s="44">
        <v>112.8561</v>
      </c>
    </row>
    <row r="103" spans="11:14" x14ac:dyDescent="0.3">
      <c r="K103" s="44">
        <v>80.275120000000001</v>
      </c>
      <c r="L103" s="44">
        <v>69.202470000000005</v>
      </c>
      <c r="M103" s="44">
        <v>113.6044</v>
      </c>
      <c r="N103" s="44">
        <v>115.67359999999999</v>
      </c>
    </row>
    <row r="104" spans="11:14" x14ac:dyDescent="0.3">
      <c r="K104" s="44">
        <v>80.275120000000001</v>
      </c>
      <c r="L104" s="44">
        <v>84.150689999999997</v>
      </c>
      <c r="M104" s="44">
        <v>113.90009999999999</v>
      </c>
      <c r="N104" s="44">
        <v>115.8997</v>
      </c>
    </row>
    <row r="105" spans="11:14" x14ac:dyDescent="0.3">
      <c r="K105" s="44">
        <v>83.26925</v>
      </c>
      <c r="L105" s="44">
        <v>134.67259999999999</v>
      </c>
      <c r="M105" s="44">
        <v>115.77679999999999</v>
      </c>
      <c r="N105" s="44">
        <v>119.2216</v>
      </c>
    </row>
    <row r="106" spans="11:14" x14ac:dyDescent="0.3">
      <c r="K106" s="44">
        <v>84.968620000000001</v>
      </c>
      <c r="L106" s="44">
        <v>149.20859999999999</v>
      </c>
      <c r="M106" s="44">
        <v>117.3964</v>
      </c>
      <c r="N106" s="44">
        <v>119.639</v>
      </c>
    </row>
    <row r="107" spans="11:14" x14ac:dyDescent="0.3">
      <c r="K107" s="44">
        <v>82.298180000000002</v>
      </c>
      <c r="L107" s="44">
        <v>160.9374</v>
      </c>
      <c r="M107" s="44">
        <v>118.4761</v>
      </c>
      <c r="N107" s="44">
        <v>120.2825</v>
      </c>
    </row>
    <row r="108" spans="11:14" x14ac:dyDescent="0.3">
      <c r="K108" s="44">
        <v>82.379099999999994</v>
      </c>
      <c r="L108" s="44">
        <v>162.50460000000001</v>
      </c>
      <c r="M108" s="44">
        <v>120.5714</v>
      </c>
      <c r="N108" s="44">
        <v>120.2825</v>
      </c>
    </row>
    <row r="109" spans="11:14" x14ac:dyDescent="0.3">
      <c r="K109" s="44">
        <v>82.055409999999995</v>
      </c>
      <c r="L109" s="44">
        <v>149.0386</v>
      </c>
      <c r="N109" s="44">
        <v>120.7694</v>
      </c>
    </row>
    <row r="110" spans="11:14" x14ac:dyDescent="0.3">
      <c r="K110" s="44">
        <v>83.512020000000007</v>
      </c>
      <c r="L110" s="44">
        <v>150.83240000000001</v>
      </c>
      <c r="M110" s="44">
        <v>125.23739999999999</v>
      </c>
      <c r="N110" s="44">
        <v>122.54340000000001</v>
      </c>
    </row>
    <row r="111" spans="11:14" x14ac:dyDescent="0.3">
      <c r="K111" s="44">
        <v>82.217259999999996</v>
      </c>
      <c r="L111" s="44">
        <v>145.64619999999999</v>
      </c>
      <c r="M111" s="44">
        <v>125.0574</v>
      </c>
      <c r="N111" s="44">
        <v>124.0565</v>
      </c>
    </row>
    <row r="112" spans="11:14" x14ac:dyDescent="0.3">
      <c r="K112" s="44">
        <v>83.592939999999999</v>
      </c>
      <c r="L112" s="44">
        <v>144.34960000000001</v>
      </c>
      <c r="M112" s="44">
        <v>131.5487</v>
      </c>
      <c r="N112" s="44">
        <v>123.79559999999999</v>
      </c>
    </row>
    <row r="113" spans="11:14" x14ac:dyDescent="0.3">
      <c r="K113" s="44">
        <v>83.673860000000005</v>
      </c>
      <c r="L113" s="44">
        <v>159.29470000000001</v>
      </c>
      <c r="M113" s="44">
        <v>126.8184</v>
      </c>
      <c r="N113" s="44">
        <v>124.8565</v>
      </c>
    </row>
    <row r="114" spans="11:14" x14ac:dyDescent="0.3">
      <c r="K114" s="44">
        <v>86.344309999999993</v>
      </c>
      <c r="L114" s="44">
        <v>170.6962</v>
      </c>
      <c r="M114" s="44">
        <v>137.53870000000001</v>
      </c>
      <c r="N114" s="44">
        <v>124.3522</v>
      </c>
    </row>
    <row r="115" spans="11:14" x14ac:dyDescent="0.3">
      <c r="K115" s="44">
        <v>91.054000000000002</v>
      </c>
      <c r="L115" s="44">
        <v>168.98740000000001</v>
      </c>
      <c r="M115" s="44">
        <v>137.3974</v>
      </c>
      <c r="N115" s="44">
        <v>125.7261</v>
      </c>
    </row>
    <row r="116" spans="11:14" x14ac:dyDescent="0.3">
      <c r="K116" s="44">
        <v>90.309510000000003</v>
      </c>
      <c r="L116" s="44">
        <v>169.58539999999999</v>
      </c>
      <c r="M116" s="44">
        <v>145.8039</v>
      </c>
      <c r="N116" s="44">
        <v>125.3261</v>
      </c>
    </row>
    <row r="117" spans="11:14" x14ac:dyDescent="0.3">
      <c r="K117" s="44">
        <v>90.956890000000001</v>
      </c>
      <c r="L117" s="44">
        <v>173.1635</v>
      </c>
      <c r="M117" s="44">
        <v>152.321</v>
      </c>
      <c r="N117" s="44">
        <v>126.03919999999999</v>
      </c>
    </row>
    <row r="118" spans="11:14" x14ac:dyDescent="0.3">
      <c r="K118" s="44">
        <v>90.633200000000002</v>
      </c>
      <c r="L118" s="44">
        <v>170.03219999999999</v>
      </c>
      <c r="M118" s="44">
        <v>153.56780000000001</v>
      </c>
      <c r="N118" s="44">
        <v>126.2479</v>
      </c>
    </row>
    <row r="119" spans="11:14" x14ac:dyDescent="0.3">
      <c r="K119" s="44">
        <v>93.627330000000001</v>
      </c>
      <c r="L119" s="44">
        <v>167.07409999999999</v>
      </c>
      <c r="M119" s="44">
        <v>152.07669999999999</v>
      </c>
      <c r="N119" s="44">
        <v>126.7696</v>
      </c>
    </row>
    <row r="120" spans="11:14" x14ac:dyDescent="0.3">
      <c r="K120" s="44">
        <v>90.471350000000001</v>
      </c>
      <c r="L120" s="44">
        <v>181.9436</v>
      </c>
      <c r="M120" s="44">
        <v>142.33330000000001</v>
      </c>
      <c r="N120" s="44">
        <v>128.7697</v>
      </c>
    </row>
    <row r="121" spans="11:14" x14ac:dyDescent="0.3">
      <c r="K121" s="44">
        <v>91.118729999999999</v>
      </c>
      <c r="L121" s="44">
        <v>187.70259999999999</v>
      </c>
      <c r="M121" s="44">
        <v>136.2533</v>
      </c>
      <c r="N121" s="44">
        <v>129.08279999999999</v>
      </c>
    </row>
    <row r="122" spans="11:14" x14ac:dyDescent="0.3">
      <c r="K122" s="44">
        <v>92.575339999999997</v>
      </c>
      <c r="L122" s="44">
        <v>176.26329999999999</v>
      </c>
      <c r="M122" s="44">
        <v>134.96789999999999</v>
      </c>
      <c r="N122" s="44">
        <v>127.2392</v>
      </c>
    </row>
    <row r="123" spans="11:14" x14ac:dyDescent="0.3">
      <c r="K123" s="44">
        <v>95.731319999999997</v>
      </c>
      <c r="L123" s="44">
        <v>178.0917</v>
      </c>
      <c r="M123" s="44">
        <v>136.03479999999999</v>
      </c>
      <c r="N123" s="44">
        <v>127.81319999999999</v>
      </c>
    </row>
    <row r="124" spans="11:14" x14ac:dyDescent="0.3">
      <c r="K124" s="44">
        <v>96.78331</v>
      </c>
      <c r="L124" s="44">
        <v>172.38929999999999</v>
      </c>
      <c r="M124" s="44">
        <v>138.0401</v>
      </c>
      <c r="N124" s="44">
        <v>130.1611</v>
      </c>
    </row>
    <row r="125" spans="11:14" x14ac:dyDescent="0.3">
      <c r="K125" s="44">
        <v>101.6387</v>
      </c>
      <c r="L125" s="44">
        <v>184.90809999999999</v>
      </c>
      <c r="M125" s="44">
        <v>140.49520000000001</v>
      </c>
      <c r="N125" s="44">
        <v>130.23060000000001</v>
      </c>
    </row>
    <row r="126" spans="11:14" x14ac:dyDescent="0.3">
      <c r="K126" s="44">
        <v>100.82940000000001</v>
      </c>
      <c r="L126" s="44">
        <v>199.46299999999999</v>
      </c>
      <c r="M126" s="44">
        <v>142.9375</v>
      </c>
      <c r="N126" s="44">
        <v>130.7002</v>
      </c>
    </row>
    <row r="127" spans="11:14" x14ac:dyDescent="0.3">
      <c r="K127" s="44">
        <v>103.419</v>
      </c>
      <c r="L127" s="44">
        <v>203.97569999999999</v>
      </c>
      <c r="M127" s="44">
        <v>147.92490000000001</v>
      </c>
      <c r="N127" s="44">
        <v>131.3785</v>
      </c>
    </row>
    <row r="128" spans="11:14" x14ac:dyDescent="0.3">
      <c r="K128" s="44">
        <v>105.03740000000001</v>
      </c>
      <c r="L128" s="44">
        <v>195.2397</v>
      </c>
      <c r="M128" s="44">
        <v>152.83510000000001</v>
      </c>
      <c r="N128" s="44">
        <v>132.3177</v>
      </c>
    </row>
    <row r="129" spans="10:14" x14ac:dyDescent="0.3">
      <c r="K129" s="44">
        <v>104.3091</v>
      </c>
      <c r="L129" s="44">
        <v>194.047</v>
      </c>
      <c r="M129" s="44">
        <v>151.03550000000001</v>
      </c>
      <c r="N129" s="44">
        <v>129.62190000000001</v>
      </c>
    </row>
    <row r="130" spans="10:14" x14ac:dyDescent="0.3">
      <c r="K130" s="44">
        <v>108.9217</v>
      </c>
      <c r="L130" s="44">
        <v>201.05850000000001</v>
      </c>
      <c r="M130" s="44">
        <v>153.02789999999999</v>
      </c>
      <c r="N130" s="44">
        <v>129.41319999999999</v>
      </c>
    </row>
    <row r="131" spans="10:14" x14ac:dyDescent="0.3">
      <c r="K131" s="44">
        <v>114.90989999999999</v>
      </c>
      <c r="L131" s="44">
        <v>201.0239</v>
      </c>
      <c r="M131" s="44">
        <v>156.44710000000001</v>
      </c>
      <c r="N131" s="44">
        <v>129.81319999999999</v>
      </c>
    </row>
    <row r="132" spans="10:14" x14ac:dyDescent="0.3">
      <c r="J132" s="44" t="s">
        <v>1151</v>
      </c>
      <c r="K132" s="44">
        <v>117.8232</v>
      </c>
      <c r="L132" s="44">
        <v>197.4709</v>
      </c>
      <c r="M132" s="44">
        <v>162.09010000000001</v>
      </c>
      <c r="N132" s="44">
        <v>131.535</v>
      </c>
    </row>
    <row r="133" spans="10:14" x14ac:dyDescent="0.3">
      <c r="K133" s="44">
        <v>117.4995</v>
      </c>
      <c r="L133" s="44">
        <v>212.63310000000001</v>
      </c>
      <c r="M133" s="44">
        <v>164.05670000000001</v>
      </c>
      <c r="N133" s="44">
        <v>132.85679999999999</v>
      </c>
    </row>
    <row r="134" spans="10:14" x14ac:dyDescent="0.3">
      <c r="K134" s="44">
        <v>122.5167</v>
      </c>
      <c r="L134" s="44">
        <v>206.6035</v>
      </c>
      <c r="M134" s="44">
        <v>168.3886</v>
      </c>
      <c r="N134" s="44">
        <v>134.0916</v>
      </c>
    </row>
    <row r="135" spans="10:14" x14ac:dyDescent="0.3">
      <c r="K135" s="44">
        <v>108.7598</v>
      </c>
      <c r="L135" s="44">
        <v>175.9863</v>
      </c>
      <c r="M135" s="44">
        <v>163.8639</v>
      </c>
      <c r="N135" s="44">
        <v>129.79580000000001</v>
      </c>
    </row>
    <row r="136" spans="10:14" x14ac:dyDescent="0.3">
      <c r="K136" s="44">
        <v>105.6848</v>
      </c>
      <c r="L136" s="44">
        <v>218.07740000000001</v>
      </c>
      <c r="M136" s="44">
        <v>161.57589999999999</v>
      </c>
      <c r="N136" s="44">
        <v>127.4479</v>
      </c>
    </row>
    <row r="137" spans="10:14" x14ac:dyDescent="0.3">
      <c r="K137" s="44">
        <v>110.05459999999999</v>
      </c>
      <c r="L137" s="44">
        <v>222.13069999999999</v>
      </c>
      <c r="M137" s="44">
        <v>161.21600000000001</v>
      </c>
      <c r="N137" s="44">
        <v>129.08279999999999</v>
      </c>
    </row>
    <row r="138" spans="10:14" x14ac:dyDescent="0.3">
      <c r="K138" s="44">
        <v>119.19880000000001</v>
      </c>
      <c r="L138" s="44">
        <v>198.88079999999999</v>
      </c>
      <c r="M138" s="44">
        <v>167.91300000000001</v>
      </c>
      <c r="N138" s="44">
        <v>131.51759999999999</v>
      </c>
    </row>
    <row r="139" spans="10:14" x14ac:dyDescent="0.3">
      <c r="K139" s="44">
        <v>112.15860000000001</v>
      </c>
      <c r="L139" s="44">
        <v>206.2542</v>
      </c>
      <c r="M139" s="44">
        <v>168.33709999999999</v>
      </c>
      <c r="N139" s="44">
        <v>131.0307</v>
      </c>
    </row>
    <row r="140" spans="10:14" x14ac:dyDescent="0.3">
      <c r="K140" s="44">
        <v>114.74809999999999</v>
      </c>
      <c r="L140" s="44">
        <v>206.38</v>
      </c>
      <c r="M140" s="44">
        <v>176.47380000000001</v>
      </c>
      <c r="N140" s="44">
        <v>132.94380000000001</v>
      </c>
    </row>
    <row r="141" spans="10:14" x14ac:dyDescent="0.3">
      <c r="K141" s="44">
        <v>109.73090000000001</v>
      </c>
      <c r="L141" s="44">
        <v>181.5565</v>
      </c>
      <c r="M141" s="44">
        <v>177.1679</v>
      </c>
      <c r="N141" s="44">
        <v>129.90020000000001</v>
      </c>
    </row>
    <row r="142" spans="10:14" x14ac:dyDescent="0.3">
      <c r="K142" s="44">
        <v>110.05459999999999</v>
      </c>
      <c r="L142" s="44">
        <v>187.3124</v>
      </c>
      <c r="M142" s="44">
        <v>175.49690000000001</v>
      </c>
      <c r="N142" s="44">
        <v>127.5175</v>
      </c>
    </row>
    <row r="143" spans="10:14" x14ac:dyDescent="0.3">
      <c r="K143" s="44">
        <v>114.1978</v>
      </c>
      <c r="L143" s="44">
        <v>185.2039</v>
      </c>
      <c r="M143" s="44">
        <v>174.98269999999999</v>
      </c>
      <c r="N143" s="44">
        <v>127.6392</v>
      </c>
    </row>
    <row r="144" spans="10:14" x14ac:dyDescent="0.3">
      <c r="K144" s="44">
        <v>117.1758</v>
      </c>
      <c r="L144" s="44">
        <v>198.17580000000001</v>
      </c>
      <c r="M144" s="44">
        <v>179.67449999999999</v>
      </c>
      <c r="N144" s="44">
        <v>118.5607</v>
      </c>
    </row>
    <row r="145" spans="11:14" x14ac:dyDescent="0.3">
      <c r="K145" s="44">
        <v>114.26260000000001</v>
      </c>
      <c r="L145" s="44">
        <v>201.0616</v>
      </c>
      <c r="M145" s="44">
        <v>178.0291</v>
      </c>
      <c r="N145" s="44">
        <v>120.9434</v>
      </c>
    </row>
    <row r="146" spans="11:14" x14ac:dyDescent="0.3">
      <c r="K146" s="44">
        <v>116.36660000000001</v>
      </c>
      <c r="L146" s="44">
        <v>199.39689999999999</v>
      </c>
      <c r="M146" s="44">
        <v>177.72059999999999</v>
      </c>
      <c r="N146" s="44">
        <v>125.4653</v>
      </c>
    </row>
    <row r="147" spans="11:14" x14ac:dyDescent="0.3">
      <c r="K147" s="44">
        <v>115.881</v>
      </c>
      <c r="L147" s="44">
        <v>194.30189999999999</v>
      </c>
      <c r="M147" s="44">
        <v>177.9134</v>
      </c>
      <c r="N147" s="44">
        <v>128.14359999999999</v>
      </c>
    </row>
    <row r="148" spans="11:14" x14ac:dyDescent="0.3">
      <c r="K148" s="44">
        <v>115.3955</v>
      </c>
      <c r="L148" s="44">
        <v>193.93049999999999</v>
      </c>
      <c r="M148" s="44">
        <v>178.0548</v>
      </c>
      <c r="N148" s="44">
        <v>128.8219</v>
      </c>
    </row>
    <row r="149" spans="11:14" x14ac:dyDescent="0.3">
      <c r="K149" s="44">
        <v>119.6844</v>
      </c>
      <c r="L149" s="44">
        <v>194.947</v>
      </c>
      <c r="M149" s="44">
        <v>179.41739999999999</v>
      </c>
      <c r="N149" s="44">
        <v>128.83930000000001</v>
      </c>
    </row>
    <row r="150" spans="11:14" x14ac:dyDescent="0.3">
      <c r="K150" s="44">
        <v>122.9375</v>
      </c>
      <c r="L150" s="44">
        <v>189.58770000000001</v>
      </c>
      <c r="M150" s="44">
        <v>179.41739999999999</v>
      </c>
      <c r="N150" s="44">
        <v>129.3263</v>
      </c>
    </row>
    <row r="151" spans="11:14" x14ac:dyDescent="0.3">
      <c r="K151" s="44">
        <v>128.58590000000001</v>
      </c>
      <c r="L151" s="44">
        <v>162.5266</v>
      </c>
      <c r="M151" s="44">
        <v>179.44309999999999</v>
      </c>
      <c r="N151" s="44">
        <v>129.96979999999999</v>
      </c>
    </row>
    <row r="152" spans="11:14" x14ac:dyDescent="0.3">
      <c r="K152" s="44">
        <v>133.92670000000001</v>
      </c>
      <c r="L152" s="44">
        <v>110.1952</v>
      </c>
      <c r="M152" s="44">
        <v>180.52279999999999</v>
      </c>
      <c r="N152" s="44">
        <v>130.56110000000001</v>
      </c>
    </row>
    <row r="153" spans="11:14" x14ac:dyDescent="0.3">
      <c r="K153" s="44">
        <v>131.3372</v>
      </c>
      <c r="L153" s="44">
        <v>135.61349999999999</v>
      </c>
      <c r="M153" s="44">
        <v>180.26570000000001</v>
      </c>
      <c r="N153" s="44">
        <v>130.68279999999999</v>
      </c>
    </row>
    <row r="154" spans="11:14" x14ac:dyDescent="0.3">
      <c r="K154" s="44">
        <v>136.0307</v>
      </c>
      <c r="L154" s="44">
        <v>182.12299999999999</v>
      </c>
      <c r="M154" s="44">
        <v>181.9496</v>
      </c>
      <c r="N154" s="44">
        <v>126.6305</v>
      </c>
    </row>
    <row r="155" spans="11:14" x14ac:dyDescent="0.3">
      <c r="K155" s="44">
        <v>133.19839999999999</v>
      </c>
      <c r="L155" s="44">
        <v>207.9693</v>
      </c>
      <c r="M155" s="44">
        <v>182.8494</v>
      </c>
      <c r="N155" s="44">
        <v>126.1609</v>
      </c>
    </row>
    <row r="156" spans="11:14" x14ac:dyDescent="0.3">
      <c r="K156" s="44">
        <v>135.30240000000001</v>
      </c>
      <c r="L156" s="44">
        <v>212.0257</v>
      </c>
      <c r="M156" s="44">
        <v>183.5949</v>
      </c>
      <c r="N156" s="44">
        <v>122.2304</v>
      </c>
    </row>
    <row r="157" spans="11:14" x14ac:dyDescent="0.3">
      <c r="K157" s="44">
        <v>137.81100000000001</v>
      </c>
      <c r="L157" s="44">
        <v>195.74</v>
      </c>
      <c r="M157" s="44">
        <v>184.23769999999999</v>
      </c>
      <c r="N157" s="44">
        <v>123.9522</v>
      </c>
    </row>
    <row r="158" spans="11:14" x14ac:dyDescent="0.3">
      <c r="K158" s="44">
        <v>140.5624</v>
      </c>
      <c r="L158" s="44">
        <v>126.9058</v>
      </c>
      <c r="M158" s="44">
        <v>186.4871</v>
      </c>
      <c r="N158" s="44">
        <v>122.5086</v>
      </c>
    </row>
    <row r="159" spans="11:14" x14ac:dyDescent="0.3">
      <c r="K159" s="44">
        <v>138.21559999999999</v>
      </c>
      <c r="L159" s="44">
        <v>154.2689</v>
      </c>
      <c r="M159" s="44">
        <v>191.2046</v>
      </c>
      <c r="N159" s="44">
        <v>120.2303</v>
      </c>
    </row>
    <row r="160" spans="11:14" x14ac:dyDescent="0.3">
      <c r="K160" s="44">
        <v>143.864</v>
      </c>
      <c r="L160" s="44">
        <v>199.52590000000001</v>
      </c>
      <c r="M160" s="44">
        <v>191.3331</v>
      </c>
      <c r="N160" s="44">
        <v>123.18689999999999</v>
      </c>
    </row>
    <row r="161" spans="11:14" x14ac:dyDescent="0.3">
      <c r="K161" s="44">
        <v>149.54480000000001</v>
      </c>
      <c r="L161" s="44">
        <v>221.57380000000001</v>
      </c>
      <c r="M161" s="44">
        <v>192.22</v>
      </c>
      <c r="N161" s="44">
        <v>124.3</v>
      </c>
    </row>
    <row r="162" spans="11:14" x14ac:dyDescent="0.3">
      <c r="K162" s="44">
        <v>147.6026</v>
      </c>
      <c r="L162" s="44">
        <v>231.6283</v>
      </c>
      <c r="M162" s="44">
        <v>199.624</v>
      </c>
      <c r="N162" s="44">
        <v>123.9</v>
      </c>
    </row>
    <row r="163" spans="11:14" x14ac:dyDescent="0.3">
      <c r="K163" s="44">
        <v>143.3947</v>
      </c>
      <c r="L163" s="44">
        <v>205.70660000000001</v>
      </c>
      <c r="M163" s="44">
        <v>198.40289999999999</v>
      </c>
      <c r="N163" s="44">
        <v>121.8999</v>
      </c>
    </row>
    <row r="164" spans="11:14" x14ac:dyDescent="0.3">
      <c r="K164" s="44">
        <v>154.3192</v>
      </c>
      <c r="L164" s="44">
        <v>141.4984</v>
      </c>
      <c r="M164" s="44">
        <v>199.34119999999999</v>
      </c>
      <c r="N164" s="44">
        <v>121.0651</v>
      </c>
    </row>
    <row r="165" spans="11:14" x14ac:dyDescent="0.3">
      <c r="K165" s="44">
        <v>149.70660000000001</v>
      </c>
      <c r="L165" s="44">
        <v>146.59970000000001</v>
      </c>
      <c r="M165" s="44">
        <v>197.68299999999999</v>
      </c>
      <c r="N165" s="44">
        <v>120.0042</v>
      </c>
    </row>
    <row r="166" spans="11:14" x14ac:dyDescent="0.3">
      <c r="K166" s="44">
        <v>145.66050000000001</v>
      </c>
      <c r="L166" s="44">
        <v>180.15610000000001</v>
      </c>
      <c r="M166" s="44">
        <v>196.8475</v>
      </c>
      <c r="N166" s="44">
        <v>118.1606</v>
      </c>
    </row>
    <row r="167" spans="11:14" x14ac:dyDescent="0.3">
      <c r="K167" s="44">
        <v>130.70599999999999</v>
      </c>
      <c r="L167" s="44">
        <v>213.54259999999999</v>
      </c>
      <c r="M167" s="44">
        <v>193.69829999999999</v>
      </c>
      <c r="N167" s="44">
        <v>115.7953</v>
      </c>
    </row>
    <row r="168" spans="11:14" x14ac:dyDescent="0.3">
      <c r="K168" s="44">
        <v>134.4932</v>
      </c>
      <c r="L168" s="44">
        <v>225.26519999999999</v>
      </c>
      <c r="M168" s="44">
        <v>184.91890000000001</v>
      </c>
      <c r="N168" s="44">
        <v>113.3083</v>
      </c>
    </row>
    <row r="169" spans="11:14" x14ac:dyDescent="0.3">
      <c r="K169" s="44">
        <v>137.24459999999999</v>
      </c>
      <c r="L169" s="44">
        <v>206.80170000000001</v>
      </c>
      <c r="M169" s="44">
        <v>186.4614</v>
      </c>
      <c r="N169" s="44">
        <v>119.4303</v>
      </c>
    </row>
    <row r="170" spans="11:14" x14ac:dyDescent="0.3">
      <c r="K170" s="44">
        <v>146.30789999999999</v>
      </c>
      <c r="L170" s="44">
        <v>201.98050000000001</v>
      </c>
      <c r="M170" s="44">
        <v>192.69560000000001</v>
      </c>
      <c r="N170" s="44">
        <v>123.7782</v>
      </c>
    </row>
    <row r="171" spans="11:14" x14ac:dyDescent="0.3">
      <c r="K171" s="44">
        <v>144.68940000000001</v>
      </c>
      <c r="L171" s="44">
        <v>194.434</v>
      </c>
      <c r="M171" s="44">
        <v>193.9939</v>
      </c>
      <c r="N171" s="44">
        <v>125.76090000000001</v>
      </c>
    </row>
    <row r="172" spans="11:14" x14ac:dyDescent="0.3">
      <c r="K172" s="44">
        <v>146.71250000000001</v>
      </c>
      <c r="L172" s="44">
        <v>207.0598</v>
      </c>
      <c r="M172" s="44">
        <v>193.67259999999999</v>
      </c>
      <c r="N172" s="44">
        <v>123.7261</v>
      </c>
    </row>
    <row r="173" spans="11:14" x14ac:dyDescent="0.3">
      <c r="K173" s="44">
        <v>154.40010000000001</v>
      </c>
      <c r="L173" s="44">
        <v>211.75200000000001</v>
      </c>
      <c r="M173" s="44">
        <v>195.33070000000001</v>
      </c>
      <c r="N173" s="44">
        <v>126.2653</v>
      </c>
    </row>
    <row r="174" spans="11:14" x14ac:dyDescent="0.3">
      <c r="K174" s="44">
        <v>151.81059999999999</v>
      </c>
      <c r="L174" s="44">
        <v>237.0538</v>
      </c>
      <c r="N174" s="44">
        <v>125.3783</v>
      </c>
    </row>
    <row r="175" spans="11:14" x14ac:dyDescent="0.3">
      <c r="K175" s="44">
        <v>162.41149999999999</v>
      </c>
      <c r="L175" s="44">
        <v>243.8639</v>
      </c>
      <c r="M175" s="44">
        <v>198.51849999999999</v>
      </c>
      <c r="N175" s="44">
        <v>124.3348</v>
      </c>
    </row>
    <row r="176" spans="11:14" x14ac:dyDescent="0.3">
      <c r="K176" s="44">
        <v>160.22649999999999</v>
      </c>
      <c r="L176" s="44">
        <v>248.73230000000001</v>
      </c>
      <c r="M176" s="44">
        <v>209.84299999999999</v>
      </c>
      <c r="N176" s="44">
        <v>124.2478</v>
      </c>
    </row>
    <row r="177" spans="11:14" x14ac:dyDescent="0.3">
      <c r="K177" s="44">
        <v>165.08189999999999</v>
      </c>
      <c r="L177" s="44">
        <v>261.09050000000002</v>
      </c>
      <c r="M177" s="44">
        <v>214.8304</v>
      </c>
      <c r="N177" s="44">
        <v>126.83920000000001</v>
      </c>
    </row>
    <row r="178" spans="11:14" x14ac:dyDescent="0.3">
      <c r="K178" s="44">
        <v>165.72929999999999</v>
      </c>
      <c r="L178" s="44">
        <v>247.57419999999999</v>
      </c>
      <c r="M178" s="44">
        <v>213.1336</v>
      </c>
      <c r="N178" s="44">
        <v>126.074</v>
      </c>
    </row>
    <row r="179" spans="11:14" x14ac:dyDescent="0.3">
      <c r="K179" s="44">
        <v>168.7234</v>
      </c>
      <c r="L179" s="44">
        <v>282.5247</v>
      </c>
      <c r="M179" s="44">
        <v>218.51949999999999</v>
      </c>
      <c r="N179" s="44">
        <v>125.3783</v>
      </c>
    </row>
    <row r="180" spans="11:14" x14ac:dyDescent="0.3">
      <c r="K180" s="44">
        <v>173.49780000000001</v>
      </c>
      <c r="L180" s="44">
        <v>280.99220000000003</v>
      </c>
      <c r="M180" s="44">
        <v>217.9796</v>
      </c>
      <c r="N180" s="44">
        <v>124.59569999999999</v>
      </c>
    </row>
    <row r="181" spans="11:14" x14ac:dyDescent="0.3">
      <c r="K181" s="44">
        <v>177.22030000000001</v>
      </c>
      <c r="L181" s="44">
        <v>274.64159999999998</v>
      </c>
      <c r="M181" s="44">
        <v>218.45519999999999</v>
      </c>
      <c r="N181" s="44">
        <v>126.3348</v>
      </c>
    </row>
    <row r="182" spans="11:14" x14ac:dyDescent="0.3">
      <c r="K182" s="44">
        <v>182.56120000000001</v>
      </c>
      <c r="L182" s="44">
        <v>292.81220000000002</v>
      </c>
      <c r="M182" s="44">
        <v>224.17529999999999</v>
      </c>
      <c r="N182" s="44">
        <v>123.9522</v>
      </c>
    </row>
    <row r="183" spans="11:14" x14ac:dyDescent="0.3">
      <c r="K183" s="44">
        <v>184.01779999999999</v>
      </c>
      <c r="L183" s="44">
        <v>307.40179999999998</v>
      </c>
      <c r="M183" s="44">
        <v>224.4581</v>
      </c>
      <c r="N183" s="44">
        <v>126.9436</v>
      </c>
    </row>
    <row r="184" spans="11:14" x14ac:dyDescent="0.3">
      <c r="K184" s="44">
        <v>199.5549</v>
      </c>
      <c r="L184" s="44">
        <v>314.4196</v>
      </c>
      <c r="M184" s="44">
        <v>228.41720000000001</v>
      </c>
      <c r="N184" s="44">
        <v>127.8827</v>
      </c>
    </row>
    <row r="185" spans="11:14" x14ac:dyDescent="0.3">
      <c r="K185" s="44">
        <v>213.7972</v>
      </c>
      <c r="L185" s="44">
        <v>324.02109999999999</v>
      </c>
      <c r="M185" s="44">
        <v>227.2474</v>
      </c>
      <c r="N185" s="44">
        <v>128.0566</v>
      </c>
    </row>
    <row r="186" spans="11:14" x14ac:dyDescent="0.3">
      <c r="K186" s="44">
        <v>212.01689999999999</v>
      </c>
      <c r="L186" s="44">
        <v>368.19540000000001</v>
      </c>
      <c r="M186" s="44">
        <v>226.10339999999999</v>
      </c>
      <c r="N186" s="44">
        <v>131.27420000000001</v>
      </c>
    </row>
    <row r="187" spans="11:14" x14ac:dyDescent="0.3">
      <c r="K187" s="44">
        <v>196.96539999999999</v>
      </c>
      <c r="L187" s="44">
        <v>364.5009</v>
      </c>
      <c r="M187" s="44">
        <v>224.72800000000001</v>
      </c>
      <c r="N187" s="44">
        <v>131.4829</v>
      </c>
    </row>
    <row r="188" spans="11:14" x14ac:dyDescent="0.3">
      <c r="K188" s="44">
        <v>206.67609999999999</v>
      </c>
      <c r="L188" s="44">
        <v>350.81150000000002</v>
      </c>
      <c r="M188" s="44">
        <v>224.4324</v>
      </c>
      <c r="N188" s="44">
        <v>131.06540000000001</v>
      </c>
    </row>
    <row r="189" spans="11:14" x14ac:dyDescent="0.3">
      <c r="K189" s="44">
        <v>237.75030000000001</v>
      </c>
      <c r="L189" s="44">
        <v>340.00779999999997</v>
      </c>
      <c r="M189" s="44">
        <v>230.0111</v>
      </c>
      <c r="N189" s="44">
        <v>128.70009999999999</v>
      </c>
    </row>
    <row r="190" spans="11:14" x14ac:dyDescent="0.3">
      <c r="K190" s="44">
        <v>233.05680000000001</v>
      </c>
      <c r="L190" s="44">
        <v>329.08780000000002</v>
      </c>
      <c r="M190" s="44">
        <v>224.471</v>
      </c>
      <c r="N190" s="44">
        <v>129.51759999999999</v>
      </c>
    </row>
    <row r="191" spans="11:14" x14ac:dyDescent="0.3">
      <c r="K191" s="44">
        <v>222.0675</v>
      </c>
      <c r="L191" s="44">
        <v>329.73919999999998</v>
      </c>
      <c r="M191" s="44">
        <v>224.381</v>
      </c>
      <c r="N191" s="44">
        <v>132.19589999999999</v>
      </c>
    </row>
    <row r="192" spans="11:14" x14ac:dyDescent="0.3">
      <c r="K192" s="44">
        <v>216.95320000000001</v>
      </c>
      <c r="L192" s="44">
        <v>260.44220000000001</v>
      </c>
      <c r="M192" s="44">
        <v>237.96770000000001</v>
      </c>
      <c r="N192" s="44">
        <v>134.35249999999999</v>
      </c>
    </row>
    <row r="193" spans="10:14" x14ac:dyDescent="0.3">
      <c r="K193" s="44">
        <v>219.94739999999999</v>
      </c>
      <c r="L193" s="44">
        <v>300.80880000000002</v>
      </c>
      <c r="M193" s="44">
        <v>256.11770000000001</v>
      </c>
      <c r="N193" s="44">
        <v>135.60470000000001</v>
      </c>
    </row>
    <row r="194" spans="10:14" x14ac:dyDescent="0.3">
      <c r="K194" s="44">
        <v>245.93969999999999</v>
      </c>
      <c r="L194" s="44">
        <v>317.48469999999998</v>
      </c>
      <c r="M194" s="44">
        <v>259.00990000000002</v>
      </c>
      <c r="N194" s="44">
        <v>137.90049999999999</v>
      </c>
    </row>
    <row r="195" spans="10:14" x14ac:dyDescent="0.3">
      <c r="K195" s="44">
        <v>248.27019999999999</v>
      </c>
      <c r="L195" s="44">
        <v>348.2466</v>
      </c>
      <c r="M195" s="44">
        <v>271.9282</v>
      </c>
      <c r="N195" s="44">
        <v>137.083</v>
      </c>
    </row>
    <row r="196" spans="10:14" x14ac:dyDescent="0.3">
      <c r="K196" s="44">
        <v>261.54149999999998</v>
      </c>
      <c r="L196" s="44">
        <v>310.59289999999999</v>
      </c>
      <c r="M196" s="44">
        <v>272.18529999999998</v>
      </c>
      <c r="N196" s="44">
        <v>135.76130000000001</v>
      </c>
    </row>
    <row r="197" spans="10:14" x14ac:dyDescent="0.3">
      <c r="K197" s="44">
        <v>274.32729999999998</v>
      </c>
      <c r="L197" s="44">
        <v>306.80059999999997</v>
      </c>
      <c r="M197" s="44">
        <v>279.57639999999998</v>
      </c>
      <c r="N197" s="44">
        <v>136.38740000000001</v>
      </c>
    </row>
    <row r="198" spans="10:14" x14ac:dyDescent="0.3">
      <c r="J198" s="44" t="s">
        <v>1152</v>
      </c>
      <c r="K198" s="44">
        <v>275.13650000000001</v>
      </c>
      <c r="L198" s="44">
        <v>278.12220000000002</v>
      </c>
      <c r="M198" s="44">
        <v>298.47190000000001</v>
      </c>
      <c r="N198" s="44">
        <v>137.62219999999999</v>
      </c>
    </row>
    <row r="199" spans="10:14" x14ac:dyDescent="0.3">
      <c r="K199" s="44">
        <v>289.37889999999999</v>
      </c>
      <c r="L199" s="44">
        <v>354.35809999999998</v>
      </c>
      <c r="M199" s="44">
        <v>335.2346</v>
      </c>
      <c r="N199" s="44">
        <v>141.4658</v>
      </c>
    </row>
    <row r="200" spans="10:14" x14ac:dyDescent="0.3">
      <c r="K200" s="44">
        <v>374.83300000000003</v>
      </c>
      <c r="L200" s="44">
        <v>346.24509999999998</v>
      </c>
      <c r="M200" s="44">
        <v>386.90809999999999</v>
      </c>
      <c r="N200" s="44">
        <v>143.69200000000001</v>
      </c>
    </row>
    <row r="201" spans="10:14" x14ac:dyDescent="0.3">
      <c r="K201" s="44">
        <v>324.49919999999997</v>
      </c>
      <c r="L201" s="44">
        <v>436.35309999999998</v>
      </c>
      <c r="M201" s="44">
        <v>359.91449999999998</v>
      </c>
      <c r="N201" s="44">
        <v>140.9614</v>
      </c>
    </row>
    <row r="202" spans="10:14" x14ac:dyDescent="0.3">
      <c r="K202" s="44">
        <v>297.47109999999998</v>
      </c>
      <c r="L202" s="44">
        <v>647.27099999999996</v>
      </c>
      <c r="M202" s="44">
        <v>289.7312</v>
      </c>
      <c r="N202" s="44">
        <v>142.75280000000001</v>
      </c>
    </row>
    <row r="203" spans="10:14" x14ac:dyDescent="0.3">
      <c r="K203" s="44">
        <v>267.04419999999999</v>
      </c>
      <c r="L203" s="44">
        <v>447.21660000000003</v>
      </c>
      <c r="M203" s="44">
        <v>303.48500000000001</v>
      </c>
      <c r="N203" s="44">
        <v>143.41370000000001</v>
      </c>
    </row>
    <row r="204" spans="10:14" x14ac:dyDescent="0.3">
      <c r="K204" s="44">
        <v>268.66269999999997</v>
      </c>
      <c r="L204" s="44">
        <v>396.8331</v>
      </c>
      <c r="M204" s="44">
        <v>312.3544</v>
      </c>
      <c r="N204" s="44">
        <v>145.3964</v>
      </c>
    </row>
    <row r="205" spans="10:14" x14ac:dyDescent="0.3">
      <c r="K205" s="44">
        <v>275.5573</v>
      </c>
      <c r="L205" s="44">
        <v>409.3614</v>
      </c>
      <c r="M205" s="44">
        <v>330.09300000000002</v>
      </c>
      <c r="N205" s="44">
        <v>145.08330000000001</v>
      </c>
    </row>
    <row r="206" spans="10:14" x14ac:dyDescent="0.3">
      <c r="K206" s="44">
        <v>295.60989999999998</v>
      </c>
      <c r="L206" s="44">
        <v>427.95049999999998</v>
      </c>
      <c r="M206" s="44">
        <v>330.99279999999999</v>
      </c>
      <c r="N206" s="44">
        <v>144.70070000000001</v>
      </c>
    </row>
    <row r="207" spans="10:14" x14ac:dyDescent="0.3">
      <c r="K207" s="44">
        <v>321.90969999999999</v>
      </c>
      <c r="L207" s="44">
        <v>405.96249999999998</v>
      </c>
      <c r="M207" s="44">
        <v>330.5686</v>
      </c>
      <c r="N207" s="44">
        <v>146.2834</v>
      </c>
    </row>
    <row r="208" spans="10:14" x14ac:dyDescent="0.3">
      <c r="K208" s="44">
        <v>281.6103</v>
      </c>
      <c r="L208" s="44">
        <v>402.18610000000001</v>
      </c>
      <c r="M208" s="44">
        <v>329.3218</v>
      </c>
      <c r="N208" s="44">
        <v>147.3965</v>
      </c>
    </row>
    <row r="209" spans="11:14" x14ac:dyDescent="0.3">
      <c r="K209" s="44">
        <v>275.78390000000002</v>
      </c>
      <c r="L209" s="44">
        <v>432.07</v>
      </c>
      <c r="M209" s="44">
        <v>305.60599999999999</v>
      </c>
      <c r="N209" s="44">
        <v>146.49209999999999</v>
      </c>
    </row>
    <row r="210" spans="11:14" x14ac:dyDescent="0.3">
      <c r="K210" s="44">
        <v>274.16539999999998</v>
      </c>
      <c r="L210" s="44">
        <v>365.70609999999999</v>
      </c>
      <c r="M210" s="44">
        <v>299.3075</v>
      </c>
      <c r="N210" s="44">
        <v>147.7269</v>
      </c>
    </row>
    <row r="211" spans="11:14" x14ac:dyDescent="0.3">
      <c r="K211" s="44">
        <v>292.93939999999998</v>
      </c>
      <c r="L211" s="44">
        <v>245.78039999999999</v>
      </c>
      <c r="M211" s="44">
        <v>286.32479999999998</v>
      </c>
      <c r="N211" s="44">
        <v>149.06610000000001</v>
      </c>
    </row>
    <row r="212" spans="11:14" x14ac:dyDescent="0.3">
      <c r="K212" s="44">
        <v>279.02080000000001</v>
      </c>
      <c r="L212" s="44">
        <v>306.02960000000002</v>
      </c>
      <c r="M212" s="44">
        <v>269.29320000000001</v>
      </c>
      <c r="N212" s="44">
        <v>147.2921</v>
      </c>
    </row>
    <row r="213" spans="11:14" x14ac:dyDescent="0.3">
      <c r="K213" s="44">
        <v>281.77210000000002</v>
      </c>
      <c r="L213" s="44">
        <v>347.59519999999998</v>
      </c>
      <c r="M213" s="44">
        <v>265.28269999999998</v>
      </c>
      <c r="N213" s="44">
        <v>148.87479999999999</v>
      </c>
    </row>
    <row r="214" spans="11:14" x14ac:dyDescent="0.3">
      <c r="K214" s="44">
        <v>287.113</v>
      </c>
      <c r="L214" s="44">
        <v>432.07</v>
      </c>
      <c r="M214" s="44">
        <v>280.38619999999997</v>
      </c>
      <c r="N214" s="44">
        <v>149.03129999999999</v>
      </c>
    </row>
    <row r="215" spans="11:14" x14ac:dyDescent="0.3">
      <c r="K215" s="44">
        <v>284.29689999999999</v>
      </c>
      <c r="L215" s="44">
        <v>437.08330000000001</v>
      </c>
      <c r="M215" s="44">
        <v>292.43049999999999</v>
      </c>
      <c r="N215" s="44">
        <v>150.2139</v>
      </c>
    </row>
    <row r="216" spans="11:14" x14ac:dyDescent="0.3">
      <c r="K216" s="44">
        <v>274.97469999999998</v>
      </c>
      <c r="L216" s="44">
        <v>403.79750000000001</v>
      </c>
      <c r="M216" s="44">
        <v>277.64830000000001</v>
      </c>
      <c r="N216" s="44">
        <v>147.13560000000001</v>
      </c>
    </row>
    <row r="217" spans="11:14" x14ac:dyDescent="0.3">
      <c r="K217" s="44">
        <v>239.53059999999999</v>
      </c>
      <c r="L217" s="44">
        <v>390.63679999999999</v>
      </c>
      <c r="M217" s="44">
        <v>256.11770000000001</v>
      </c>
      <c r="N217" s="44">
        <v>145.23990000000001</v>
      </c>
    </row>
    <row r="218" spans="11:14" x14ac:dyDescent="0.3">
      <c r="K218" s="44">
        <v>196.15610000000001</v>
      </c>
      <c r="L218" s="44">
        <v>323.49549999999999</v>
      </c>
      <c r="M218" s="44">
        <v>220.44759999999999</v>
      </c>
      <c r="N218" s="44">
        <v>145.5181</v>
      </c>
    </row>
    <row r="219" spans="11:14" x14ac:dyDescent="0.3">
      <c r="K219" s="44">
        <v>206.35239999999999</v>
      </c>
      <c r="L219" s="44">
        <v>244.77340000000001</v>
      </c>
      <c r="M219" s="44">
        <v>203.26169999999999</v>
      </c>
      <c r="N219" s="44">
        <v>147.03120000000001</v>
      </c>
    </row>
    <row r="220" spans="11:14" x14ac:dyDescent="0.3">
      <c r="K220" s="44">
        <v>220.0283</v>
      </c>
      <c r="L220" s="44">
        <v>449.29660000000001</v>
      </c>
      <c r="M220" s="44">
        <v>191.01179999999999</v>
      </c>
      <c r="N220" s="44">
        <v>146.92689999999999</v>
      </c>
    </row>
    <row r="221" spans="11:14" x14ac:dyDescent="0.3">
      <c r="K221" s="44">
        <v>252.47819999999999</v>
      </c>
      <c r="L221" s="44">
        <v>423.14210000000003</v>
      </c>
      <c r="M221" s="44">
        <v>187.79820000000001</v>
      </c>
      <c r="N221" s="44">
        <v>141.1354</v>
      </c>
    </row>
    <row r="222" spans="11:14" x14ac:dyDescent="0.3">
      <c r="K222" s="44">
        <v>234.35159999999999</v>
      </c>
      <c r="L222" s="44">
        <v>389.70850000000002</v>
      </c>
      <c r="M222" s="44">
        <v>189.4436</v>
      </c>
      <c r="N222" s="44">
        <v>140.21360000000001</v>
      </c>
    </row>
    <row r="223" spans="11:14" x14ac:dyDescent="0.3">
      <c r="K223" s="44">
        <v>236.2937</v>
      </c>
      <c r="L223" s="44">
        <v>391.88600000000002</v>
      </c>
      <c r="M223" s="44">
        <v>186.92420000000001</v>
      </c>
      <c r="N223" s="44">
        <v>144.005</v>
      </c>
    </row>
    <row r="224" spans="11:14" x14ac:dyDescent="0.3">
      <c r="K224" s="44">
        <v>249.2413</v>
      </c>
      <c r="L224" s="44">
        <v>437.29410000000001</v>
      </c>
      <c r="M224" s="44">
        <v>204.5086</v>
      </c>
      <c r="N224" s="44">
        <v>145.4486</v>
      </c>
    </row>
    <row r="225" spans="11:14" x14ac:dyDescent="0.3">
      <c r="K225" s="44">
        <v>234.51339999999999</v>
      </c>
      <c r="L225" s="44">
        <v>397.6891</v>
      </c>
      <c r="M225" s="44">
        <v>199.09700000000001</v>
      </c>
      <c r="N225" s="44">
        <v>147.48339999999999</v>
      </c>
    </row>
    <row r="226" spans="11:14" x14ac:dyDescent="0.3">
      <c r="K226" s="44">
        <v>227.0685</v>
      </c>
      <c r="L226" s="44">
        <v>434.17860000000002</v>
      </c>
      <c r="M226" s="44">
        <v>178.9289</v>
      </c>
      <c r="N226" s="44">
        <v>143.25720000000001</v>
      </c>
    </row>
    <row r="227" spans="11:14" x14ac:dyDescent="0.3">
      <c r="K227" s="44">
        <v>239.20689999999999</v>
      </c>
      <c r="L227" s="44">
        <v>416.38549999999998</v>
      </c>
      <c r="M227" s="44">
        <v>178.9289</v>
      </c>
      <c r="N227" s="44">
        <v>144.005</v>
      </c>
    </row>
    <row r="228" spans="11:14" x14ac:dyDescent="0.3">
      <c r="K228" s="44">
        <v>239.85429999999999</v>
      </c>
      <c r="L228" s="44">
        <v>387.41109999999998</v>
      </c>
      <c r="M228" s="44">
        <v>173.01599999999999</v>
      </c>
      <c r="N228" s="44">
        <v>143.0137</v>
      </c>
    </row>
    <row r="229" spans="11:14" x14ac:dyDescent="0.3">
      <c r="K229" s="44">
        <v>257.33350000000002</v>
      </c>
      <c r="L229" s="44">
        <v>500.4008</v>
      </c>
      <c r="M229" s="44">
        <v>167.38589999999999</v>
      </c>
      <c r="N229" s="44">
        <v>142.7876</v>
      </c>
    </row>
    <row r="230" spans="11:14" x14ac:dyDescent="0.3">
      <c r="K230" s="44">
        <v>303.62119999999999</v>
      </c>
      <c r="L230" s="44">
        <v>517.08309999999994</v>
      </c>
      <c r="M230" s="44">
        <v>177.9006</v>
      </c>
      <c r="N230" s="44">
        <v>143.50069999999999</v>
      </c>
    </row>
    <row r="231" spans="11:14" x14ac:dyDescent="0.3">
      <c r="K231" s="44">
        <v>303.62119999999999</v>
      </c>
      <c r="L231" s="44">
        <v>451.64120000000003</v>
      </c>
      <c r="M231" s="44">
        <v>182.33519999999999</v>
      </c>
      <c r="N231" s="44">
        <v>139.86580000000001</v>
      </c>
    </row>
    <row r="232" spans="11:14" x14ac:dyDescent="0.3">
      <c r="K232" s="44">
        <v>293.91050000000001</v>
      </c>
      <c r="L232" s="44">
        <v>445.70280000000002</v>
      </c>
      <c r="M232" s="44">
        <v>184.32759999999999</v>
      </c>
      <c r="N232" s="44">
        <v>141.27449999999999</v>
      </c>
    </row>
    <row r="233" spans="11:14" x14ac:dyDescent="0.3">
      <c r="K233" s="44">
        <v>278.69709999999998</v>
      </c>
      <c r="L233" s="44">
        <v>432.7183</v>
      </c>
      <c r="M233" s="44">
        <v>186.87270000000001</v>
      </c>
      <c r="N233" s="44">
        <v>136.66560000000001</v>
      </c>
    </row>
    <row r="234" spans="11:14" x14ac:dyDescent="0.3">
      <c r="K234" s="44">
        <v>273.03250000000003</v>
      </c>
      <c r="L234" s="44">
        <v>521.07029999999997</v>
      </c>
      <c r="M234" s="44">
        <v>186.17859999999999</v>
      </c>
      <c r="N234" s="44">
        <v>138.54400000000001</v>
      </c>
    </row>
    <row r="235" spans="11:14" x14ac:dyDescent="0.3">
      <c r="K235" s="44">
        <v>295.04340000000002</v>
      </c>
      <c r="L235" s="44">
        <v>561.79549999999995</v>
      </c>
      <c r="M235" s="44">
        <v>204.76560000000001</v>
      </c>
      <c r="N235" s="44">
        <v>143.3441</v>
      </c>
    </row>
    <row r="236" spans="11:14" x14ac:dyDescent="0.3">
      <c r="K236" s="44">
        <v>302.97379999999998</v>
      </c>
      <c r="L236" s="44">
        <v>621.05989999999997</v>
      </c>
      <c r="M236" s="44">
        <v>217.06700000000001</v>
      </c>
      <c r="N236" s="44">
        <v>142.82239999999999</v>
      </c>
    </row>
    <row r="237" spans="11:14" x14ac:dyDescent="0.3">
      <c r="K237" s="44">
        <v>298.60399999999998</v>
      </c>
      <c r="L237" s="44">
        <v>565.28869999999995</v>
      </c>
      <c r="M237" s="44">
        <v>216.46289999999999</v>
      </c>
      <c r="N237" s="44">
        <v>143.04849999999999</v>
      </c>
    </row>
    <row r="238" spans="11:14" x14ac:dyDescent="0.3">
      <c r="K238" s="44">
        <v>285.81830000000002</v>
      </c>
      <c r="L238" s="44">
        <v>498.1884</v>
      </c>
      <c r="M238" s="44">
        <v>200.04820000000001</v>
      </c>
      <c r="N238" s="44">
        <v>124.7174</v>
      </c>
    </row>
    <row r="239" spans="11:14" x14ac:dyDescent="0.3">
      <c r="K239" s="44">
        <v>303.8802</v>
      </c>
      <c r="L239" s="44">
        <v>605.97310000000004</v>
      </c>
      <c r="M239" s="44">
        <v>157.95099999999999</v>
      </c>
      <c r="N239" s="44">
        <v>126.1609</v>
      </c>
    </row>
    <row r="240" spans="11:14" x14ac:dyDescent="0.3">
      <c r="K240" s="44">
        <v>295.69080000000002</v>
      </c>
      <c r="L240" s="44">
        <v>440.31830000000002</v>
      </c>
      <c r="M240" s="44">
        <v>147.02510000000001</v>
      </c>
      <c r="N240" s="44">
        <v>120.752</v>
      </c>
    </row>
    <row r="241" spans="11:14" x14ac:dyDescent="0.3">
      <c r="K241" s="44">
        <v>315.59769999999997</v>
      </c>
      <c r="L241" s="44">
        <v>426.33929999999998</v>
      </c>
      <c r="M241" s="44">
        <v>155.1746</v>
      </c>
      <c r="N241" s="44">
        <v>120.4216</v>
      </c>
    </row>
    <row r="242" spans="11:14" x14ac:dyDescent="0.3">
      <c r="K242" s="44">
        <v>297.30930000000001</v>
      </c>
      <c r="L242" s="44">
        <v>531.77639999999997</v>
      </c>
      <c r="M242" s="44">
        <v>159.64779999999999</v>
      </c>
      <c r="N242" s="44">
        <v>122.2651</v>
      </c>
    </row>
    <row r="243" spans="11:14" x14ac:dyDescent="0.3">
      <c r="K243" s="44">
        <v>288.73149999999998</v>
      </c>
      <c r="L243" s="44">
        <v>489.38010000000003</v>
      </c>
      <c r="M243" s="44">
        <v>158.0539</v>
      </c>
      <c r="N243" s="44">
        <v>121.0825</v>
      </c>
    </row>
    <row r="244" spans="11:14" x14ac:dyDescent="0.3">
      <c r="K244" s="44">
        <v>289.37889999999999</v>
      </c>
      <c r="L244" s="44">
        <v>590.41120000000001</v>
      </c>
      <c r="M244" s="44">
        <v>158.1053</v>
      </c>
      <c r="N244" s="44">
        <v>127.7436</v>
      </c>
    </row>
    <row r="245" spans="11:14" x14ac:dyDescent="0.3">
      <c r="K245" s="44">
        <v>313.00819999999999</v>
      </c>
      <c r="L245" s="44">
        <v>499.86590000000001</v>
      </c>
      <c r="M245" s="44">
        <v>165.6635</v>
      </c>
      <c r="N245" s="44">
        <v>131.08279999999999</v>
      </c>
    </row>
    <row r="246" spans="11:14" x14ac:dyDescent="0.3">
      <c r="K246" s="44">
        <v>334.85730000000001</v>
      </c>
      <c r="L246" s="44">
        <v>469.87810000000002</v>
      </c>
      <c r="M246" s="44">
        <v>176.48660000000001</v>
      </c>
      <c r="N246" s="44">
        <v>131.84809999999999</v>
      </c>
    </row>
    <row r="247" spans="11:14" x14ac:dyDescent="0.3">
      <c r="K247" s="44">
        <v>327.73610000000002</v>
      </c>
      <c r="L247" s="44">
        <v>618.48249999999996</v>
      </c>
      <c r="M247" s="44">
        <v>173.85149999999999</v>
      </c>
      <c r="N247" s="44">
        <v>128.8741</v>
      </c>
    </row>
    <row r="248" spans="11:14" x14ac:dyDescent="0.3">
      <c r="K248" s="44">
        <v>335.34280000000001</v>
      </c>
      <c r="L248" s="44">
        <v>541.78700000000003</v>
      </c>
      <c r="M248" s="44">
        <v>178.0677</v>
      </c>
      <c r="N248" s="44">
        <v>130.8741</v>
      </c>
    </row>
    <row r="249" spans="11:14" x14ac:dyDescent="0.3">
      <c r="K249" s="44">
        <v>375.1567</v>
      </c>
      <c r="L249" s="44">
        <v>601.67100000000005</v>
      </c>
      <c r="M249" s="44">
        <v>187.34829999999999</v>
      </c>
      <c r="N249" s="44">
        <v>129.23929999999999</v>
      </c>
    </row>
    <row r="250" spans="11:14" x14ac:dyDescent="0.3">
      <c r="K250" s="44">
        <v>411.7337</v>
      </c>
      <c r="L250" s="44">
        <v>676.87819999999999</v>
      </c>
      <c r="M250" s="44">
        <v>192.00149999999999</v>
      </c>
      <c r="N250" s="44">
        <v>127.9697</v>
      </c>
    </row>
    <row r="251" spans="11:14" x14ac:dyDescent="0.3">
      <c r="K251" s="44">
        <v>414.2423</v>
      </c>
      <c r="L251" s="44">
        <v>676.19529999999997</v>
      </c>
      <c r="M251" s="44">
        <v>195.8963</v>
      </c>
      <c r="N251" s="44">
        <v>128.5436</v>
      </c>
    </row>
    <row r="252" spans="11:14" x14ac:dyDescent="0.3">
      <c r="K252" s="44">
        <v>451.54750000000001</v>
      </c>
      <c r="L252" s="44">
        <v>768.88049999999998</v>
      </c>
      <c r="M252" s="44">
        <v>200.7166</v>
      </c>
      <c r="N252" s="44">
        <v>129.3263</v>
      </c>
    </row>
    <row r="253" spans="11:14" x14ac:dyDescent="0.3">
      <c r="K253" s="44">
        <v>440.21839999999997</v>
      </c>
      <c r="L253" s="44">
        <v>754.75369999999998</v>
      </c>
      <c r="M253" s="44">
        <v>204.31569999999999</v>
      </c>
      <c r="N253" s="44">
        <v>127.9349</v>
      </c>
    </row>
    <row r="254" spans="11:14" x14ac:dyDescent="0.3">
      <c r="K254" s="44">
        <v>481.00330000000002</v>
      </c>
      <c r="L254" s="44">
        <v>793.57820000000004</v>
      </c>
      <c r="M254" s="44">
        <v>206.92509999999999</v>
      </c>
      <c r="N254" s="44">
        <v>124.8044</v>
      </c>
    </row>
    <row r="255" spans="11:14" x14ac:dyDescent="0.3">
      <c r="K255" s="44">
        <v>590.08690000000001</v>
      </c>
      <c r="L255" s="44">
        <v>957.07730000000004</v>
      </c>
      <c r="M255" s="44">
        <v>211.1927</v>
      </c>
      <c r="N255" s="44">
        <v>128.97839999999999</v>
      </c>
    </row>
    <row r="256" spans="11:14" x14ac:dyDescent="0.3">
      <c r="K256" s="44">
        <v>539.75310000000002</v>
      </c>
      <c r="L256" s="44">
        <v>925.20749999999998</v>
      </c>
      <c r="M256" s="44">
        <v>206.3081</v>
      </c>
      <c r="N256" s="44">
        <v>131.27420000000001</v>
      </c>
    </row>
    <row r="257" spans="10:14" x14ac:dyDescent="0.3">
      <c r="K257" s="44">
        <v>450.90019999999998</v>
      </c>
      <c r="L257" s="44">
        <v>766.16780000000006</v>
      </c>
      <c r="M257" s="44">
        <v>195.83199999999999</v>
      </c>
      <c r="N257" s="44">
        <v>133.60470000000001</v>
      </c>
    </row>
    <row r="258" spans="10:14" x14ac:dyDescent="0.3">
      <c r="K258" s="44">
        <v>330.16379999999998</v>
      </c>
      <c r="L258" s="44">
        <v>591.09100000000001</v>
      </c>
      <c r="M258" s="44">
        <v>175.2398</v>
      </c>
      <c r="N258" s="44">
        <v>131.7611</v>
      </c>
    </row>
    <row r="259" spans="10:14" x14ac:dyDescent="0.3">
      <c r="K259" s="44">
        <v>339.87450000000001</v>
      </c>
      <c r="L259" s="44">
        <v>355.77440000000001</v>
      </c>
      <c r="N259" s="44">
        <v>136.5265</v>
      </c>
    </row>
    <row r="260" spans="10:14" x14ac:dyDescent="0.3">
      <c r="L260" s="44">
        <v>266.44990000000001</v>
      </c>
      <c r="N260" s="44">
        <v>137.16999999999999</v>
      </c>
    </row>
    <row r="261" spans="10:14" x14ac:dyDescent="0.3">
      <c r="K261" s="44">
        <v>333.31979999999999</v>
      </c>
      <c r="L261" s="44">
        <v>342.53160000000003</v>
      </c>
      <c r="M261" s="44">
        <v>155.08459999999999</v>
      </c>
      <c r="N261" s="44">
        <v>137.60480000000001</v>
      </c>
    </row>
    <row r="262" spans="10:14" x14ac:dyDescent="0.3">
      <c r="K262" s="44">
        <v>269.95749999999998</v>
      </c>
      <c r="L262" s="44">
        <v>213.24359999999999</v>
      </c>
      <c r="M262" s="44">
        <v>155.00749999999999</v>
      </c>
      <c r="N262" s="44">
        <v>137.90049999999999</v>
      </c>
    </row>
    <row r="263" spans="10:14" x14ac:dyDescent="0.3">
      <c r="K263" s="44">
        <v>215.25380000000001</v>
      </c>
      <c r="L263" s="44">
        <v>150.07079999999999</v>
      </c>
      <c r="M263" s="44">
        <v>157.2184</v>
      </c>
      <c r="N263" s="44">
        <v>135.44820000000001</v>
      </c>
    </row>
    <row r="264" spans="10:14" x14ac:dyDescent="0.3">
      <c r="J264" s="44" t="s">
        <v>1153</v>
      </c>
      <c r="K264" s="44">
        <v>226.583</v>
      </c>
      <c r="L264" s="44">
        <v>218.92080000000001</v>
      </c>
      <c r="N264" s="44">
        <v>137.34389999999999</v>
      </c>
    </row>
    <row r="265" spans="10:14" x14ac:dyDescent="0.3">
      <c r="K265" s="44">
        <v>298.21559999999999</v>
      </c>
      <c r="L265" s="44">
        <v>347.91309999999999</v>
      </c>
      <c r="M265" s="44">
        <v>169.75110000000001</v>
      </c>
      <c r="N265" s="44">
        <v>139.0831</v>
      </c>
    </row>
    <row r="266" spans="10:14" x14ac:dyDescent="0.3">
      <c r="K266" s="44">
        <v>283.55239999999998</v>
      </c>
      <c r="L266" s="44">
        <v>335.59890000000001</v>
      </c>
      <c r="M266" s="44">
        <v>176.74369999999999</v>
      </c>
      <c r="N266" s="44">
        <v>140.26580000000001</v>
      </c>
    </row>
    <row r="267" spans="10:14" x14ac:dyDescent="0.3">
      <c r="K267" s="44">
        <v>312.36079999999998</v>
      </c>
      <c r="L267" s="44">
        <v>462.64620000000002</v>
      </c>
      <c r="M267" s="44">
        <v>184.4562</v>
      </c>
      <c r="N267" s="44">
        <v>142.89189999999999</v>
      </c>
    </row>
    <row r="268" spans="10:14" x14ac:dyDescent="0.3">
      <c r="K268" s="44">
        <v>273.19439999999997</v>
      </c>
      <c r="L268" s="44">
        <v>427.77120000000002</v>
      </c>
      <c r="M268" s="44">
        <v>189.495</v>
      </c>
      <c r="N268" s="44">
        <v>142.37020000000001</v>
      </c>
    </row>
    <row r="269" spans="10:14" x14ac:dyDescent="0.3">
      <c r="K269" s="44">
        <v>273.51799999999997</v>
      </c>
      <c r="L269" s="44">
        <v>578.08749999999998</v>
      </c>
      <c r="M269" s="44">
        <v>180.47139999999999</v>
      </c>
      <c r="N269" s="44">
        <v>140.21360000000001</v>
      </c>
    </row>
    <row r="270" spans="10:14" x14ac:dyDescent="0.3">
      <c r="K270" s="44">
        <v>262.18889999999999</v>
      </c>
      <c r="L270" s="44">
        <v>556.39229999999998</v>
      </c>
      <c r="M270" s="44">
        <v>169.23689999999999</v>
      </c>
      <c r="N270" s="44">
        <v>145.88339999999999</v>
      </c>
    </row>
    <row r="271" spans="10:14" x14ac:dyDescent="0.3">
      <c r="K271" s="44">
        <v>244.06229999999999</v>
      </c>
      <c r="L271" s="44">
        <v>519.25450000000001</v>
      </c>
      <c r="M271" s="44">
        <v>174.2115</v>
      </c>
      <c r="N271" s="44">
        <v>146.82249999999999</v>
      </c>
    </row>
    <row r="272" spans="10:14" x14ac:dyDescent="0.3">
      <c r="K272" s="44">
        <v>258.79020000000003</v>
      </c>
      <c r="L272" s="44">
        <v>445.39440000000002</v>
      </c>
      <c r="M272" s="44">
        <v>200.39519999999999</v>
      </c>
      <c r="N272" s="44">
        <v>146.30080000000001</v>
      </c>
    </row>
    <row r="273" spans="11:14" x14ac:dyDescent="0.3">
      <c r="K273" s="44">
        <v>281.28660000000002</v>
      </c>
      <c r="L273" s="44">
        <v>451.27</v>
      </c>
      <c r="M273" s="44">
        <v>219.52209999999999</v>
      </c>
      <c r="N273" s="44">
        <v>149.90090000000001</v>
      </c>
    </row>
    <row r="274" spans="11:14" x14ac:dyDescent="0.3">
      <c r="K274" s="44">
        <v>246.1662</v>
      </c>
      <c r="L274" s="44">
        <v>433.9898</v>
      </c>
      <c r="M274" s="44">
        <v>222.37569999999999</v>
      </c>
      <c r="N274" s="44">
        <v>150.4922</v>
      </c>
    </row>
    <row r="275" spans="11:14" x14ac:dyDescent="0.3">
      <c r="K275" s="44">
        <v>255.97409999999999</v>
      </c>
      <c r="L275" s="44">
        <v>520.62639999999999</v>
      </c>
      <c r="M275" s="44">
        <v>232.18340000000001</v>
      </c>
      <c r="N275" s="44">
        <v>152.8749</v>
      </c>
    </row>
    <row r="276" spans="11:14" x14ac:dyDescent="0.3">
      <c r="K276" s="44">
        <v>238.72139999999999</v>
      </c>
      <c r="L276" s="44">
        <v>432.67419999999998</v>
      </c>
      <c r="M276" s="44">
        <v>231.54069999999999</v>
      </c>
      <c r="N276" s="44">
        <v>152.96190000000001</v>
      </c>
    </row>
    <row r="277" spans="11:14" x14ac:dyDescent="0.3">
      <c r="K277" s="44">
        <v>242.76750000000001</v>
      </c>
      <c r="L277" s="44">
        <v>381.8913</v>
      </c>
      <c r="M277" s="44">
        <v>223.5326</v>
      </c>
      <c r="N277" s="44">
        <v>153.30969999999999</v>
      </c>
    </row>
    <row r="278" spans="11:14" x14ac:dyDescent="0.3">
      <c r="K278" s="44">
        <v>259.92309999999998</v>
      </c>
      <c r="L278" s="44">
        <v>406.74939999999998</v>
      </c>
      <c r="M278" s="44">
        <v>227.98009999999999</v>
      </c>
      <c r="N278" s="44">
        <v>152.80529999999999</v>
      </c>
    </row>
    <row r="279" spans="11:14" x14ac:dyDescent="0.3">
      <c r="K279" s="44">
        <v>301.0317</v>
      </c>
      <c r="L279" s="44">
        <v>543.47050000000002</v>
      </c>
      <c r="M279" s="44">
        <v>235.6283</v>
      </c>
      <c r="N279" s="44">
        <v>149.30959999999999</v>
      </c>
    </row>
    <row r="280" spans="11:14" x14ac:dyDescent="0.3">
      <c r="K280" s="44">
        <v>305.887</v>
      </c>
      <c r="L280" s="44">
        <v>637.14409999999998</v>
      </c>
      <c r="M280" s="44">
        <v>253.35409999999999</v>
      </c>
      <c r="N280" s="44">
        <v>153.0488</v>
      </c>
    </row>
    <row r="281" spans="11:14" x14ac:dyDescent="0.3">
      <c r="K281" s="44">
        <v>293.58679999999998</v>
      </c>
      <c r="L281" s="44">
        <v>535.52750000000003</v>
      </c>
      <c r="M281" s="44">
        <v>281.76159999999999</v>
      </c>
      <c r="N281" s="44">
        <v>156.56200000000001</v>
      </c>
    </row>
    <row r="282" spans="11:14" x14ac:dyDescent="0.3">
      <c r="K282" s="44">
        <v>296.82369999999997</v>
      </c>
      <c r="L282" s="44">
        <v>429.87040000000002</v>
      </c>
      <c r="M282" s="44">
        <v>277.10840000000002</v>
      </c>
      <c r="N282" s="44">
        <v>155.0489</v>
      </c>
    </row>
    <row r="283" spans="11:14" x14ac:dyDescent="0.3">
      <c r="K283" s="44">
        <v>299.1705</v>
      </c>
      <c r="L283" s="44">
        <v>467.34780000000001</v>
      </c>
      <c r="M283" s="44">
        <v>277.39120000000003</v>
      </c>
      <c r="N283" s="44">
        <v>156.45760000000001</v>
      </c>
    </row>
    <row r="284" spans="11:14" x14ac:dyDescent="0.3">
      <c r="K284" s="44">
        <v>273.8417</v>
      </c>
      <c r="L284" s="44">
        <v>457.80930000000001</v>
      </c>
      <c r="M284" s="44">
        <v>238.44329999999999</v>
      </c>
      <c r="N284" s="44">
        <v>155.0489</v>
      </c>
    </row>
    <row r="285" spans="11:14" x14ac:dyDescent="0.3">
      <c r="K285" s="44">
        <v>243.3501</v>
      </c>
      <c r="L285" s="44">
        <v>416.25319999999999</v>
      </c>
      <c r="M285" s="44">
        <v>227.68450000000001</v>
      </c>
      <c r="N285" s="44">
        <v>154.61410000000001</v>
      </c>
    </row>
    <row r="286" spans="11:14" x14ac:dyDescent="0.3">
      <c r="K286" s="44">
        <v>247.62280000000001</v>
      </c>
      <c r="L286" s="44">
        <v>404.59370000000001</v>
      </c>
      <c r="M286" s="44">
        <v>229.88249999999999</v>
      </c>
      <c r="N286" s="44">
        <v>155.5359</v>
      </c>
    </row>
    <row r="287" spans="11:14" x14ac:dyDescent="0.3">
      <c r="K287" s="44">
        <v>256.36250000000001</v>
      </c>
      <c r="L287" s="44">
        <v>435.0188</v>
      </c>
      <c r="M287" s="44">
        <v>225.11369999999999</v>
      </c>
      <c r="N287" s="44">
        <v>158.12729999999999</v>
      </c>
    </row>
    <row r="288" spans="11:14" x14ac:dyDescent="0.3">
      <c r="K288" s="44">
        <v>259.5994</v>
      </c>
      <c r="L288" s="44">
        <v>380.82749999999999</v>
      </c>
      <c r="M288" s="44">
        <v>229.1241</v>
      </c>
      <c r="N288" s="44">
        <v>162.37090000000001</v>
      </c>
    </row>
    <row r="289" spans="11:14" x14ac:dyDescent="0.3">
      <c r="K289" s="44">
        <v>250.1962</v>
      </c>
      <c r="L289" s="44">
        <v>351.71159999999998</v>
      </c>
      <c r="M289" s="44">
        <v>234.9727</v>
      </c>
      <c r="N289" s="44">
        <v>161.2056</v>
      </c>
    </row>
    <row r="290" spans="11:14" x14ac:dyDescent="0.3">
      <c r="K290" s="44">
        <v>244.8715</v>
      </c>
      <c r="L290" s="44">
        <v>375.96550000000002</v>
      </c>
      <c r="M290" s="44">
        <v>243.93199999999999</v>
      </c>
      <c r="N290" s="44">
        <v>157.4838</v>
      </c>
    </row>
    <row r="291" spans="11:14" x14ac:dyDescent="0.3">
      <c r="K291" s="44">
        <v>241.4727</v>
      </c>
      <c r="L291" s="44">
        <v>418.4939</v>
      </c>
      <c r="M291" s="44">
        <v>251.773</v>
      </c>
      <c r="N291" s="44">
        <v>158.90989999999999</v>
      </c>
    </row>
    <row r="292" spans="11:14" x14ac:dyDescent="0.3">
      <c r="K292" s="44">
        <v>240.42070000000001</v>
      </c>
      <c r="L292" s="44">
        <v>435.84969999999998</v>
      </c>
      <c r="M292" s="44">
        <v>257.85300000000001</v>
      </c>
      <c r="N292" s="44">
        <v>158.49250000000001</v>
      </c>
    </row>
    <row r="293" spans="11:14" x14ac:dyDescent="0.3">
      <c r="K293" s="44">
        <v>245.92349999999999</v>
      </c>
      <c r="L293" s="44">
        <v>428.15210000000002</v>
      </c>
      <c r="M293" s="44">
        <v>239.08600000000001</v>
      </c>
      <c r="N293" s="44">
        <v>164.7884</v>
      </c>
    </row>
    <row r="294" spans="11:14" x14ac:dyDescent="0.3">
      <c r="K294" s="44">
        <v>259.5994</v>
      </c>
      <c r="L294" s="44">
        <v>351.75229999999999</v>
      </c>
      <c r="M294" s="44">
        <v>245.1917</v>
      </c>
      <c r="N294" s="44">
        <v>167.1884</v>
      </c>
    </row>
    <row r="295" spans="11:14" x14ac:dyDescent="0.3">
      <c r="K295" s="44">
        <v>219.94739999999999</v>
      </c>
      <c r="L295" s="44">
        <v>406.05700000000002</v>
      </c>
      <c r="M295" s="44">
        <v>240.6414</v>
      </c>
      <c r="N295" s="44">
        <v>161.77959999999999</v>
      </c>
    </row>
    <row r="296" spans="11:14" x14ac:dyDescent="0.3">
      <c r="K296" s="44">
        <v>222.6987</v>
      </c>
      <c r="L296" s="44">
        <v>327.85730000000001</v>
      </c>
      <c r="M296" s="44">
        <v>233.36600000000001</v>
      </c>
      <c r="N296" s="44">
        <v>164.49270000000001</v>
      </c>
    </row>
    <row r="297" spans="11:14" x14ac:dyDescent="0.3">
      <c r="K297" s="44">
        <v>239.53059999999999</v>
      </c>
      <c r="L297" s="44">
        <v>262.3021</v>
      </c>
      <c r="M297" s="44">
        <v>220.8075</v>
      </c>
      <c r="N297" s="44">
        <v>161.57089999999999</v>
      </c>
    </row>
    <row r="298" spans="11:14" x14ac:dyDescent="0.3">
      <c r="K298" s="44">
        <v>235.32259999999999</v>
      </c>
      <c r="L298" s="44">
        <v>327.40410000000003</v>
      </c>
      <c r="M298" s="44">
        <v>233.37880000000001</v>
      </c>
      <c r="N298" s="44">
        <v>162.5274</v>
      </c>
    </row>
    <row r="299" spans="11:14" x14ac:dyDescent="0.3">
      <c r="K299" s="44">
        <v>231.4383</v>
      </c>
      <c r="L299" s="44">
        <v>291.62599999999998</v>
      </c>
      <c r="M299" s="44">
        <v>243.81639999999999</v>
      </c>
      <c r="N299" s="44">
        <v>167.1884</v>
      </c>
    </row>
    <row r="300" spans="11:14" x14ac:dyDescent="0.3">
      <c r="K300" s="44">
        <v>259.92309999999998</v>
      </c>
      <c r="L300" s="44">
        <v>335.43209999999999</v>
      </c>
      <c r="M300" s="44">
        <v>262.99470000000002</v>
      </c>
      <c r="N300" s="44">
        <v>167.9015</v>
      </c>
    </row>
    <row r="301" spans="11:14" x14ac:dyDescent="0.3">
      <c r="K301" s="44">
        <v>287.7604</v>
      </c>
      <c r="L301" s="44">
        <v>356.2337</v>
      </c>
      <c r="M301" s="44">
        <v>274.40910000000002</v>
      </c>
      <c r="N301" s="44">
        <v>168.0059</v>
      </c>
    </row>
    <row r="302" spans="11:14" x14ac:dyDescent="0.3">
      <c r="K302" s="44">
        <v>424.03390000000002</v>
      </c>
      <c r="L302" s="44">
        <v>356.21159999999998</v>
      </c>
      <c r="M302" s="44">
        <v>344.97800000000001</v>
      </c>
      <c r="N302" s="44">
        <v>172.92779999999999</v>
      </c>
    </row>
    <row r="303" spans="11:14" x14ac:dyDescent="0.3">
      <c r="K303" s="44">
        <v>310.25689999999997</v>
      </c>
      <c r="L303" s="44">
        <v>438.2004</v>
      </c>
      <c r="M303" s="44">
        <v>334.72050000000002</v>
      </c>
      <c r="N303" s="44">
        <v>171.41470000000001</v>
      </c>
    </row>
    <row r="304" spans="11:14" x14ac:dyDescent="0.3">
      <c r="K304" s="44">
        <v>321.10050000000001</v>
      </c>
      <c r="L304" s="44">
        <v>507.36500000000001</v>
      </c>
      <c r="M304" s="44">
        <v>310.42619999999999</v>
      </c>
      <c r="N304" s="44">
        <v>169.77979999999999</v>
      </c>
    </row>
    <row r="305" spans="11:14" x14ac:dyDescent="0.3">
      <c r="K305" s="44">
        <v>401.37560000000002</v>
      </c>
      <c r="L305" s="44">
        <v>572.17449999999997</v>
      </c>
      <c r="M305" s="44">
        <v>358.24349999999998</v>
      </c>
      <c r="N305" s="44">
        <v>183.79769999999999</v>
      </c>
    </row>
    <row r="306" spans="11:14" x14ac:dyDescent="0.3">
      <c r="K306" s="44">
        <v>572.28390000000002</v>
      </c>
      <c r="L306" s="44">
        <v>605.06679999999994</v>
      </c>
      <c r="M306" s="44">
        <v>506.4511</v>
      </c>
      <c r="N306" s="44">
        <v>197.31120000000001</v>
      </c>
    </row>
    <row r="307" spans="11:14" x14ac:dyDescent="0.3">
      <c r="K307" s="44">
        <v>496.05489999999998</v>
      </c>
      <c r="L307" s="44">
        <v>745.86659999999995</v>
      </c>
      <c r="M307" s="44">
        <v>442.39920000000001</v>
      </c>
      <c r="N307" s="44">
        <v>191.98929999999999</v>
      </c>
    </row>
    <row r="308" spans="11:14" x14ac:dyDescent="0.3">
      <c r="K308" s="44">
        <v>657.09069999999997</v>
      </c>
      <c r="L308" s="44">
        <v>805.31949999999995</v>
      </c>
      <c r="M308" s="44">
        <v>490.38350000000003</v>
      </c>
      <c r="N308" s="44">
        <v>204.61580000000001</v>
      </c>
    </row>
    <row r="309" spans="11:14" x14ac:dyDescent="0.3">
      <c r="K309" s="44">
        <v>714.70749999999998</v>
      </c>
      <c r="L309" s="44">
        <v>917.99149999999997</v>
      </c>
      <c r="M309" s="44">
        <v>501.30950000000001</v>
      </c>
      <c r="N309" s="44">
        <v>213.88570000000001</v>
      </c>
    </row>
    <row r="310" spans="11:14" x14ac:dyDescent="0.3">
      <c r="K310" s="44">
        <v>679.74900000000002</v>
      </c>
      <c r="L310" s="44">
        <v>1117.4639999999999</v>
      </c>
      <c r="M310" s="44">
        <v>527.01760000000002</v>
      </c>
      <c r="N310" s="44">
        <v>222.75559999999999</v>
      </c>
    </row>
    <row r="311" spans="11:14" x14ac:dyDescent="0.3">
      <c r="K311" s="44">
        <v>466.43729999999999</v>
      </c>
      <c r="L311" s="44">
        <v>1016.779</v>
      </c>
      <c r="M311" s="44">
        <v>535.69410000000005</v>
      </c>
      <c r="N311" s="44">
        <v>194.2329</v>
      </c>
    </row>
    <row r="312" spans="11:14" x14ac:dyDescent="0.3">
      <c r="K312" s="44">
        <v>433.8417</v>
      </c>
      <c r="L312" s="44">
        <v>720.24990000000003</v>
      </c>
      <c r="M312" s="44">
        <v>467.5675</v>
      </c>
      <c r="N312" s="44">
        <v>190.31970000000001</v>
      </c>
    </row>
    <row r="313" spans="11:14" x14ac:dyDescent="0.3">
      <c r="K313" s="44">
        <v>427.27080000000001</v>
      </c>
      <c r="L313" s="44">
        <v>456.18549999999999</v>
      </c>
      <c r="M313" s="44">
        <v>473.35180000000003</v>
      </c>
      <c r="N313" s="44">
        <v>196.059</v>
      </c>
    </row>
    <row r="314" spans="11:14" x14ac:dyDescent="0.3">
      <c r="K314" s="44">
        <v>354.44049999999999</v>
      </c>
      <c r="L314" s="44">
        <v>636.22199999999998</v>
      </c>
      <c r="M314" s="44">
        <v>436.26780000000002</v>
      </c>
      <c r="N314" s="44">
        <v>183.62379999999999</v>
      </c>
    </row>
    <row r="315" spans="11:14" x14ac:dyDescent="0.3">
      <c r="K315" s="44">
        <v>356.05900000000003</v>
      </c>
      <c r="L315" s="44">
        <v>649.37329999999997</v>
      </c>
      <c r="M315" s="44">
        <v>397.19130000000001</v>
      </c>
      <c r="N315" s="44">
        <v>172.006</v>
      </c>
    </row>
    <row r="316" spans="11:14" x14ac:dyDescent="0.3">
      <c r="K316" s="44">
        <v>315.92140000000001</v>
      </c>
      <c r="L316" s="44">
        <v>583.49710000000005</v>
      </c>
      <c r="M316" s="44">
        <v>344.74669999999998</v>
      </c>
      <c r="N316" s="44">
        <v>171.4495</v>
      </c>
    </row>
    <row r="317" spans="11:14" x14ac:dyDescent="0.3">
      <c r="K317" s="44">
        <v>331.29669999999999</v>
      </c>
      <c r="L317" s="44">
        <v>537.10739999999998</v>
      </c>
      <c r="M317" s="44">
        <v>381.71499999999997</v>
      </c>
      <c r="N317" s="44">
        <v>185.93690000000001</v>
      </c>
    </row>
    <row r="318" spans="11:14" x14ac:dyDescent="0.3">
      <c r="K318" s="44">
        <v>339.79360000000003</v>
      </c>
      <c r="L318" s="44">
        <v>513.08330000000001</v>
      </c>
      <c r="M318" s="44">
        <v>357.02229999999997</v>
      </c>
      <c r="N318" s="44">
        <v>187.45</v>
      </c>
    </row>
    <row r="319" spans="11:14" x14ac:dyDescent="0.3">
      <c r="K319" s="44">
        <v>297.79480000000001</v>
      </c>
      <c r="L319" s="44">
        <v>496.5206</v>
      </c>
      <c r="M319" s="44">
        <v>332.16250000000002</v>
      </c>
      <c r="N319" s="44">
        <v>202.2679</v>
      </c>
    </row>
    <row r="320" spans="11:14" x14ac:dyDescent="0.3">
      <c r="K320" s="44">
        <v>319.9676</v>
      </c>
      <c r="L320" s="44">
        <v>523.18179999999995</v>
      </c>
      <c r="M320" s="44">
        <v>358.41059999999999</v>
      </c>
      <c r="N320" s="44">
        <v>200.47659999999999</v>
      </c>
    </row>
    <row r="321" spans="10:14" x14ac:dyDescent="0.3">
      <c r="K321" s="44">
        <v>352.82209999999998</v>
      </c>
      <c r="L321" s="44">
        <v>522.45479999999998</v>
      </c>
      <c r="M321" s="44">
        <v>410.04539999999997</v>
      </c>
      <c r="N321" s="44">
        <v>211.5204</v>
      </c>
    </row>
    <row r="322" spans="10:14" x14ac:dyDescent="0.3">
      <c r="K322" s="44">
        <v>360.91430000000003</v>
      </c>
      <c r="L322" s="44">
        <v>533.94140000000004</v>
      </c>
      <c r="M322" s="44">
        <v>377.58890000000002</v>
      </c>
      <c r="N322" s="44">
        <v>205.3115</v>
      </c>
    </row>
    <row r="323" spans="10:14" x14ac:dyDescent="0.3">
      <c r="K323" s="44">
        <v>326.92689999999999</v>
      </c>
      <c r="L323" s="44">
        <v>553.69190000000003</v>
      </c>
      <c r="M323" s="44">
        <v>371.16180000000003</v>
      </c>
      <c r="N323" s="44">
        <v>208.16380000000001</v>
      </c>
    </row>
    <row r="324" spans="10:14" x14ac:dyDescent="0.3">
      <c r="K324" s="44">
        <v>319.8057</v>
      </c>
      <c r="L324" s="44">
        <v>510.43650000000002</v>
      </c>
      <c r="M324" s="44">
        <v>358.7319</v>
      </c>
      <c r="N324" s="44">
        <v>195.58940000000001</v>
      </c>
    </row>
    <row r="325" spans="10:14" x14ac:dyDescent="0.3">
      <c r="K325" s="44">
        <v>350.71809999999999</v>
      </c>
      <c r="L325" s="44">
        <v>552.59379999999999</v>
      </c>
      <c r="M325" s="44">
        <v>355.0942</v>
      </c>
      <c r="N325" s="44">
        <v>191.32839999999999</v>
      </c>
    </row>
    <row r="326" spans="10:14" x14ac:dyDescent="0.3">
      <c r="K326" s="44">
        <v>374.6712</v>
      </c>
      <c r="L326" s="44">
        <v>600.88750000000005</v>
      </c>
      <c r="M326" s="44">
        <v>364.81189999999998</v>
      </c>
      <c r="N326" s="44">
        <v>193.2415</v>
      </c>
    </row>
    <row r="327" spans="10:14" x14ac:dyDescent="0.3">
      <c r="J327" s="44" t="s">
        <v>1154</v>
      </c>
      <c r="K327" s="44">
        <v>396.52019999999999</v>
      </c>
      <c r="L327" s="44">
        <v>543.30070000000001</v>
      </c>
      <c r="M327" s="44">
        <v>351.55930000000001</v>
      </c>
      <c r="N327" s="44">
        <v>186.9804</v>
      </c>
    </row>
    <row r="328" spans="10:14" x14ac:dyDescent="0.3">
      <c r="K328" s="44">
        <v>370.625</v>
      </c>
      <c r="L328" s="44">
        <v>498.32060000000001</v>
      </c>
      <c r="M328" s="44">
        <v>356.70100000000002</v>
      </c>
      <c r="N328" s="44">
        <v>181.84979999999999</v>
      </c>
    </row>
    <row r="329" spans="10:14" x14ac:dyDescent="0.3">
      <c r="K329" s="44">
        <v>355.97809999999998</v>
      </c>
      <c r="L329" s="44">
        <v>523.95609999999999</v>
      </c>
      <c r="M329" s="44">
        <v>357.76780000000002</v>
      </c>
      <c r="N329" s="44">
        <v>184.89340000000001</v>
      </c>
    </row>
    <row r="330" spans="10:14" x14ac:dyDescent="0.3">
      <c r="K330" s="44">
        <v>346.51010000000002</v>
      </c>
      <c r="L330" s="44">
        <v>519.55340000000001</v>
      </c>
      <c r="M330" s="44">
        <v>390.76429999999999</v>
      </c>
      <c r="N330" s="44">
        <v>186.35429999999999</v>
      </c>
    </row>
    <row r="331" spans="10:14" x14ac:dyDescent="0.3">
      <c r="K331" s="44">
        <v>349.26150000000001</v>
      </c>
      <c r="L331" s="44">
        <v>389.90980000000002</v>
      </c>
      <c r="M331" s="44">
        <v>406.70339999999999</v>
      </c>
      <c r="N331" s="44">
        <v>180.9281</v>
      </c>
    </row>
    <row r="332" spans="10:14" x14ac:dyDescent="0.3">
      <c r="K332" s="44">
        <v>334.85730000000001</v>
      </c>
      <c r="L332" s="44">
        <v>315.31020000000001</v>
      </c>
      <c r="M332" s="44">
        <v>399.76220000000001</v>
      </c>
      <c r="N332" s="44">
        <v>173.9539</v>
      </c>
    </row>
    <row r="333" spans="10:14" x14ac:dyDescent="0.3">
      <c r="K333" s="44">
        <v>333.2389</v>
      </c>
      <c r="L333" s="44">
        <v>432.6617</v>
      </c>
      <c r="M333" s="44">
        <v>417.75790000000001</v>
      </c>
      <c r="N333" s="44">
        <v>175.8844</v>
      </c>
    </row>
    <row r="334" spans="10:14" x14ac:dyDescent="0.3">
      <c r="K334" s="44">
        <v>326.11770000000001</v>
      </c>
      <c r="L334" s="44">
        <v>502.72969999999998</v>
      </c>
      <c r="M334" s="44">
        <v>430.61200000000002</v>
      </c>
      <c r="N334" s="44">
        <v>170.54509999999999</v>
      </c>
    </row>
    <row r="335" spans="10:14" x14ac:dyDescent="0.3">
      <c r="K335" s="44">
        <v>335.01909999999998</v>
      </c>
      <c r="L335" s="44">
        <v>463.90820000000002</v>
      </c>
      <c r="M335" s="44">
        <v>465.96069999999997</v>
      </c>
      <c r="N335" s="44">
        <v>181.95419999999999</v>
      </c>
    </row>
    <row r="336" spans="10:14" x14ac:dyDescent="0.3">
      <c r="K336" s="44">
        <v>338.90339999999998</v>
      </c>
      <c r="L336" s="44">
        <v>514.7826</v>
      </c>
      <c r="M336" s="44">
        <v>453.10660000000001</v>
      </c>
      <c r="N336" s="44">
        <v>187.50219999999999</v>
      </c>
    </row>
    <row r="337" spans="11:14" x14ac:dyDescent="0.3">
      <c r="K337" s="44">
        <v>313.97930000000002</v>
      </c>
      <c r="L337" s="44">
        <v>500.09570000000002</v>
      </c>
      <c r="M337" s="44">
        <v>459.53370000000001</v>
      </c>
      <c r="N337" s="44">
        <v>191.48490000000001</v>
      </c>
    </row>
    <row r="338" spans="11:14" x14ac:dyDescent="0.3">
      <c r="L338" s="44">
        <v>431.28019999999998</v>
      </c>
      <c r="N338" s="44">
        <v>192.65020000000001</v>
      </c>
    </row>
    <row r="339" spans="11:14" x14ac:dyDescent="0.3">
      <c r="K339" s="44">
        <v>325.30840000000001</v>
      </c>
      <c r="L339" s="44">
        <v>287.1413</v>
      </c>
      <c r="N339" s="44">
        <v>198.87649999999999</v>
      </c>
    </row>
    <row r="340" spans="11:14" x14ac:dyDescent="0.3">
      <c r="K340" s="44">
        <v>291.32100000000003</v>
      </c>
      <c r="L340" s="44">
        <v>468.21030000000002</v>
      </c>
      <c r="M340" s="44">
        <v>455.84449999999998</v>
      </c>
      <c r="N340" s="44">
        <v>186.3717</v>
      </c>
    </row>
    <row r="341" spans="11:14" x14ac:dyDescent="0.3">
      <c r="K341" s="44">
        <v>313.33190000000002</v>
      </c>
      <c r="L341" s="44">
        <v>448.84989999999999</v>
      </c>
      <c r="M341" s="44">
        <v>453.18369999999999</v>
      </c>
      <c r="N341" s="44">
        <v>185.5369</v>
      </c>
    </row>
    <row r="342" spans="11:14" x14ac:dyDescent="0.3">
      <c r="K342" s="44">
        <v>317.21620000000001</v>
      </c>
      <c r="L342" s="44">
        <v>440.4033</v>
      </c>
      <c r="M342" s="44">
        <v>452.33539999999999</v>
      </c>
      <c r="N342" s="44">
        <v>186.6848</v>
      </c>
    </row>
    <row r="343" spans="11:14" x14ac:dyDescent="0.3">
      <c r="K343" s="44">
        <v>313.65559999999999</v>
      </c>
      <c r="L343" s="44">
        <v>399.15249999999997</v>
      </c>
      <c r="M343" s="44">
        <v>440.57389999999998</v>
      </c>
      <c r="N343" s="44">
        <v>185.20650000000001</v>
      </c>
    </row>
    <row r="344" spans="11:14" x14ac:dyDescent="0.3">
      <c r="K344" s="44">
        <v>312.84640000000002</v>
      </c>
      <c r="L344" s="44">
        <v>494.14449999999999</v>
      </c>
      <c r="M344" s="44">
        <v>432.45010000000002</v>
      </c>
      <c r="N344" s="44">
        <v>175.62350000000001</v>
      </c>
    </row>
    <row r="345" spans="11:14" x14ac:dyDescent="0.3">
      <c r="K345" s="44">
        <v>301.76</v>
      </c>
      <c r="L345" s="44">
        <v>521.3723</v>
      </c>
      <c r="M345" s="44">
        <v>401.78019999999998</v>
      </c>
      <c r="N345" s="44">
        <v>184.38900000000001</v>
      </c>
    </row>
    <row r="346" spans="11:14" x14ac:dyDescent="0.3">
      <c r="K346" s="44">
        <v>350.88</v>
      </c>
      <c r="L346" s="44">
        <v>491.67110000000002</v>
      </c>
      <c r="M346" s="44">
        <v>398.99090000000001</v>
      </c>
      <c r="N346" s="44">
        <v>180.8759</v>
      </c>
    </row>
    <row r="347" spans="11:14" x14ac:dyDescent="0.3">
      <c r="K347" s="44">
        <v>331.78219999999999</v>
      </c>
      <c r="L347" s="44">
        <v>510.67570000000001</v>
      </c>
      <c r="M347" s="44">
        <v>372.76859999999999</v>
      </c>
      <c r="N347" s="44">
        <v>185.3108</v>
      </c>
    </row>
    <row r="348" spans="11:14" x14ac:dyDescent="0.3">
      <c r="K348" s="44">
        <v>308.80029999999999</v>
      </c>
      <c r="L348" s="44">
        <v>500.54880000000003</v>
      </c>
      <c r="M348" s="44">
        <v>366.3415</v>
      </c>
      <c r="N348" s="44">
        <v>189.38050000000001</v>
      </c>
    </row>
    <row r="349" spans="11:14" x14ac:dyDescent="0.3">
      <c r="K349" s="44">
        <v>311.55160000000001</v>
      </c>
      <c r="L349" s="44">
        <v>481.74529999999999</v>
      </c>
      <c r="N349" s="44">
        <v>186.73699999999999</v>
      </c>
    </row>
    <row r="350" spans="11:14" x14ac:dyDescent="0.3">
      <c r="K350" s="44">
        <v>331.78219999999999</v>
      </c>
      <c r="L350" s="44">
        <v>483.74689999999998</v>
      </c>
      <c r="M350" s="44">
        <v>389.64600000000002</v>
      </c>
      <c r="N350" s="44">
        <v>183.57159999999999</v>
      </c>
    </row>
    <row r="351" spans="11:14" x14ac:dyDescent="0.3">
      <c r="K351" s="44">
        <v>331.78219999999999</v>
      </c>
      <c r="L351" s="44">
        <v>510.0779</v>
      </c>
      <c r="M351" s="44">
        <v>420.32870000000003</v>
      </c>
      <c r="N351" s="44">
        <v>191.17189999999999</v>
      </c>
    </row>
    <row r="352" spans="11:14" x14ac:dyDescent="0.3">
      <c r="K352" s="44">
        <v>320.45310000000001</v>
      </c>
      <c r="L352" s="44">
        <v>516.73680000000002</v>
      </c>
      <c r="M352" s="44">
        <v>431.8974</v>
      </c>
      <c r="N352" s="44">
        <v>191.78059999999999</v>
      </c>
    </row>
    <row r="353" spans="11:14" x14ac:dyDescent="0.3">
      <c r="K353" s="44">
        <v>310.74239999999998</v>
      </c>
      <c r="L353" s="44">
        <v>498.0342</v>
      </c>
      <c r="M353" s="44">
        <v>424.35199999999998</v>
      </c>
      <c r="N353" s="44">
        <v>195.25899999999999</v>
      </c>
    </row>
    <row r="354" spans="11:14" x14ac:dyDescent="0.3">
      <c r="K354" s="44">
        <v>289.86439999999999</v>
      </c>
      <c r="L354" s="44">
        <v>480.452</v>
      </c>
      <c r="M354" s="44">
        <v>407.21749999999997</v>
      </c>
      <c r="N354" s="44">
        <v>184.5804</v>
      </c>
    </row>
    <row r="355" spans="11:14" x14ac:dyDescent="0.3">
      <c r="K355" s="44">
        <v>277.726</v>
      </c>
      <c r="L355" s="44">
        <v>413.43040000000002</v>
      </c>
      <c r="M355" s="44">
        <v>403.07850000000002</v>
      </c>
      <c r="N355" s="44">
        <v>177.3279</v>
      </c>
    </row>
    <row r="356" spans="11:14" x14ac:dyDescent="0.3">
      <c r="K356" s="44">
        <v>268.66269999999997</v>
      </c>
      <c r="L356" s="44">
        <v>370.75709999999998</v>
      </c>
      <c r="M356" s="44">
        <v>418.18209999999999</v>
      </c>
      <c r="N356" s="44">
        <v>187.95439999999999</v>
      </c>
    </row>
    <row r="357" spans="11:14" x14ac:dyDescent="0.3">
      <c r="K357" s="44">
        <v>305.23970000000003</v>
      </c>
      <c r="L357" s="44">
        <v>405.73919999999998</v>
      </c>
      <c r="M357" s="44">
        <v>427.07709999999997</v>
      </c>
      <c r="N357" s="44">
        <v>186.84129999999999</v>
      </c>
    </row>
    <row r="358" spans="11:14" x14ac:dyDescent="0.3">
      <c r="K358" s="44">
        <v>291.1592</v>
      </c>
      <c r="L358" s="44">
        <v>394.98259999999999</v>
      </c>
      <c r="M358" s="44">
        <v>410.26389999999998</v>
      </c>
      <c r="N358" s="44">
        <v>193.38069999999999</v>
      </c>
    </row>
    <row r="359" spans="11:14" x14ac:dyDescent="0.3">
      <c r="K359" s="44">
        <v>297.47109999999998</v>
      </c>
      <c r="L359" s="44">
        <v>462.90129999999999</v>
      </c>
      <c r="M359" s="44">
        <v>416.89670000000001</v>
      </c>
      <c r="N359" s="44">
        <v>197.53729999999999</v>
      </c>
    </row>
    <row r="360" spans="11:14" x14ac:dyDescent="0.3">
      <c r="K360" s="44">
        <v>297.47109999999998</v>
      </c>
      <c r="L360" s="44">
        <v>495.30259999999998</v>
      </c>
      <c r="M360" s="44">
        <v>431.12610000000001</v>
      </c>
      <c r="N360" s="44">
        <v>197.86779999999999</v>
      </c>
    </row>
    <row r="361" spans="11:14" x14ac:dyDescent="0.3">
      <c r="K361" s="44">
        <v>294.55790000000002</v>
      </c>
      <c r="L361" s="44">
        <v>455.45549999999997</v>
      </c>
      <c r="M361" s="44">
        <v>455.87029999999999</v>
      </c>
      <c r="N361" s="44">
        <v>189.98920000000001</v>
      </c>
    </row>
    <row r="362" spans="11:14" x14ac:dyDescent="0.3">
      <c r="K362" s="44">
        <v>290.34989999999999</v>
      </c>
      <c r="L362" s="44">
        <v>467.10879999999997</v>
      </c>
      <c r="M362" s="44">
        <v>454.392</v>
      </c>
      <c r="N362" s="44">
        <v>192.82409999999999</v>
      </c>
    </row>
    <row r="363" spans="11:14" x14ac:dyDescent="0.3">
      <c r="K363" s="44">
        <v>273.51799999999997</v>
      </c>
      <c r="L363" s="44">
        <v>449.11419999999998</v>
      </c>
      <c r="M363" s="44">
        <v>461.1404</v>
      </c>
      <c r="N363" s="44">
        <v>193.65889999999999</v>
      </c>
    </row>
    <row r="364" spans="11:14" x14ac:dyDescent="0.3">
      <c r="K364" s="44">
        <v>259.03289999999998</v>
      </c>
      <c r="L364" s="44">
        <v>411.79399999999998</v>
      </c>
      <c r="M364" s="44">
        <v>445.32990000000001</v>
      </c>
      <c r="N364" s="44">
        <v>196.1112</v>
      </c>
    </row>
    <row r="365" spans="11:14" x14ac:dyDescent="0.3">
      <c r="K365" s="44">
        <v>255.79599999999999</v>
      </c>
      <c r="L365" s="44">
        <v>389.4692</v>
      </c>
      <c r="M365" s="44">
        <v>420.43150000000003</v>
      </c>
      <c r="N365" s="44">
        <v>196.946</v>
      </c>
    </row>
    <row r="366" spans="11:14" x14ac:dyDescent="0.3">
      <c r="K366" s="44">
        <v>265.10210000000001</v>
      </c>
      <c r="L366" s="44">
        <v>377.18650000000002</v>
      </c>
      <c r="M366" s="44">
        <v>392.04969999999997</v>
      </c>
      <c r="N366" s="44">
        <v>197.81559999999999</v>
      </c>
    </row>
    <row r="367" spans="11:14" x14ac:dyDescent="0.3">
      <c r="K367" s="44">
        <v>267.20609999999999</v>
      </c>
      <c r="L367" s="44">
        <v>213.8006</v>
      </c>
      <c r="M367" s="44">
        <v>409.72410000000002</v>
      </c>
      <c r="N367" s="44">
        <v>204.19839999999999</v>
      </c>
    </row>
    <row r="368" spans="11:14" x14ac:dyDescent="0.3">
      <c r="K368" s="44">
        <v>275.13650000000001</v>
      </c>
      <c r="L368" s="44">
        <v>200.10810000000001</v>
      </c>
      <c r="M368" s="44">
        <v>390.25009999999997</v>
      </c>
      <c r="N368" s="44">
        <v>206.6507</v>
      </c>
    </row>
    <row r="369" spans="11:14" x14ac:dyDescent="0.3">
      <c r="K369" s="44">
        <v>285.49459999999999</v>
      </c>
      <c r="L369" s="44">
        <v>495.62689999999998</v>
      </c>
      <c r="M369" s="44">
        <v>414.5444</v>
      </c>
      <c r="N369" s="44">
        <v>204.45930000000001</v>
      </c>
    </row>
    <row r="370" spans="11:14" x14ac:dyDescent="0.3">
      <c r="K370" s="44">
        <v>285.98009999999999</v>
      </c>
      <c r="L370" s="44">
        <v>468.71050000000002</v>
      </c>
      <c r="M370" s="44">
        <v>462.74720000000002</v>
      </c>
      <c r="N370" s="44">
        <v>205.45070000000001</v>
      </c>
    </row>
    <row r="371" spans="11:14" x14ac:dyDescent="0.3">
      <c r="K371" s="44">
        <v>250.8597</v>
      </c>
      <c r="L371" s="44">
        <v>470.65530000000001</v>
      </c>
      <c r="M371" s="44">
        <v>426.62720000000002</v>
      </c>
      <c r="N371" s="44">
        <v>205.18979999999999</v>
      </c>
    </row>
    <row r="372" spans="11:14" x14ac:dyDescent="0.3">
      <c r="L372" s="44">
        <v>416.92680000000001</v>
      </c>
      <c r="N372" s="44">
        <v>204.91149999999999</v>
      </c>
    </row>
    <row r="373" spans="11:14" x14ac:dyDescent="0.3">
      <c r="K373" s="44">
        <v>251.50710000000001</v>
      </c>
      <c r="L373" s="44">
        <v>403.97379999999998</v>
      </c>
      <c r="N373" s="44">
        <v>208.11160000000001</v>
      </c>
    </row>
    <row r="374" spans="11:14" x14ac:dyDescent="0.3">
      <c r="K374" s="44">
        <v>255.71510000000001</v>
      </c>
      <c r="L374" s="44">
        <v>252.23490000000001</v>
      </c>
      <c r="M374" s="44">
        <v>432.5401</v>
      </c>
      <c r="N374" s="44">
        <v>207.6942</v>
      </c>
    </row>
    <row r="375" spans="11:14" x14ac:dyDescent="0.3">
      <c r="K375" s="44">
        <v>254.50129999999999</v>
      </c>
      <c r="L375" s="44">
        <v>413.57839999999999</v>
      </c>
      <c r="M375" s="44">
        <v>427.44990000000001</v>
      </c>
      <c r="N375" s="44">
        <v>206.89420000000001</v>
      </c>
    </row>
    <row r="376" spans="11:14" x14ac:dyDescent="0.3">
      <c r="K376" s="44">
        <v>248.59389999999999</v>
      </c>
      <c r="L376" s="44">
        <v>415.16449999999998</v>
      </c>
      <c r="M376" s="44">
        <v>410.04539999999997</v>
      </c>
      <c r="N376" s="44">
        <v>215.7467</v>
      </c>
    </row>
    <row r="377" spans="11:14" x14ac:dyDescent="0.3">
      <c r="K377" s="44">
        <v>271.25220000000002</v>
      </c>
      <c r="L377" s="44">
        <v>403.58339999999998</v>
      </c>
      <c r="M377" s="44">
        <v>410.75240000000002</v>
      </c>
      <c r="N377" s="44">
        <v>214.5292</v>
      </c>
    </row>
    <row r="378" spans="11:14" x14ac:dyDescent="0.3">
      <c r="K378" s="44">
        <v>257.33350000000002</v>
      </c>
      <c r="L378" s="44">
        <v>414.15730000000002</v>
      </c>
      <c r="M378" s="44">
        <v>401.62599999999998</v>
      </c>
      <c r="N378" s="44">
        <v>212.3031</v>
      </c>
    </row>
    <row r="379" spans="11:14" x14ac:dyDescent="0.3">
      <c r="K379" s="44">
        <v>262.83629999999999</v>
      </c>
      <c r="L379" s="44">
        <v>393.64530000000002</v>
      </c>
      <c r="M379" s="44">
        <v>401.3175</v>
      </c>
      <c r="N379" s="44">
        <v>213.7988</v>
      </c>
    </row>
    <row r="380" spans="11:14" x14ac:dyDescent="0.3">
      <c r="K380" s="44">
        <v>313.97930000000002</v>
      </c>
      <c r="L380" s="44">
        <v>444.10419999999999</v>
      </c>
      <c r="M380" s="44">
        <v>435.5351</v>
      </c>
      <c r="N380" s="44">
        <v>212.89439999999999</v>
      </c>
    </row>
    <row r="381" spans="11:14" x14ac:dyDescent="0.3">
      <c r="K381" s="44">
        <v>354.44049999999999</v>
      </c>
      <c r="L381" s="44">
        <v>480.7038</v>
      </c>
      <c r="M381" s="44">
        <v>444.0059</v>
      </c>
      <c r="N381" s="44">
        <v>207.78120000000001</v>
      </c>
    </row>
    <row r="382" spans="11:14" x14ac:dyDescent="0.3">
      <c r="K382" s="44">
        <v>377.42250000000001</v>
      </c>
      <c r="L382" s="44">
        <v>508.65219999999999</v>
      </c>
      <c r="M382" s="44">
        <v>469.11</v>
      </c>
      <c r="N382" s="44">
        <v>207.816</v>
      </c>
    </row>
    <row r="383" spans="11:14" x14ac:dyDescent="0.3">
      <c r="K383" s="44">
        <v>364.15120000000002</v>
      </c>
      <c r="L383" s="44">
        <v>597.6146</v>
      </c>
      <c r="M383" s="44">
        <v>459.01949999999999</v>
      </c>
      <c r="N383" s="44">
        <v>197.2765</v>
      </c>
    </row>
    <row r="384" spans="11:14" x14ac:dyDescent="0.3">
      <c r="K384" s="44">
        <v>388.428</v>
      </c>
      <c r="L384" s="44">
        <v>613.09789999999998</v>
      </c>
      <c r="M384" s="44">
        <v>484.8177</v>
      </c>
      <c r="N384" s="44">
        <v>198.9461</v>
      </c>
    </row>
    <row r="385" spans="10:14" x14ac:dyDescent="0.3">
      <c r="K385" s="44">
        <v>397.16759999999999</v>
      </c>
      <c r="L385" s="44">
        <v>681.36260000000004</v>
      </c>
      <c r="M385" s="44">
        <v>512.08119999999997</v>
      </c>
      <c r="N385" s="44">
        <v>200.07660000000001</v>
      </c>
    </row>
    <row r="386" spans="10:14" x14ac:dyDescent="0.3">
      <c r="K386" s="44">
        <v>416.589</v>
      </c>
      <c r="L386" s="44">
        <v>724.01689999999996</v>
      </c>
      <c r="M386" s="44">
        <v>528.75289999999995</v>
      </c>
      <c r="N386" s="44">
        <v>192.4067</v>
      </c>
    </row>
    <row r="387" spans="10:14" x14ac:dyDescent="0.3">
      <c r="K387" s="44">
        <v>414.32319999999999</v>
      </c>
      <c r="L387" s="44">
        <v>693.40300000000002</v>
      </c>
      <c r="M387" s="44">
        <v>545.24469999999997</v>
      </c>
      <c r="N387" s="44">
        <v>192.04150000000001</v>
      </c>
    </row>
    <row r="388" spans="10:14" x14ac:dyDescent="0.3">
      <c r="K388" s="44">
        <v>411.5718</v>
      </c>
      <c r="L388" s="44">
        <v>639.86929999999995</v>
      </c>
      <c r="M388" s="44">
        <v>539.33190000000002</v>
      </c>
      <c r="N388" s="44">
        <v>194.92850000000001</v>
      </c>
    </row>
    <row r="389" spans="10:14" x14ac:dyDescent="0.3">
      <c r="K389" s="44">
        <v>422.90100000000001</v>
      </c>
      <c r="L389" s="44">
        <v>707.05460000000005</v>
      </c>
      <c r="M389" s="44">
        <v>527.01760000000002</v>
      </c>
      <c r="N389" s="44">
        <v>201.01570000000001</v>
      </c>
    </row>
    <row r="390" spans="10:14" x14ac:dyDescent="0.3">
      <c r="K390" s="44">
        <v>419.34039999999999</v>
      </c>
      <c r="L390" s="44">
        <v>750.91759999999999</v>
      </c>
      <c r="M390" s="44">
        <v>477.40089999999998</v>
      </c>
      <c r="N390" s="44">
        <v>204.2158</v>
      </c>
    </row>
    <row r="391" spans="10:14" x14ac:dyDescent="0.3">
      <c r="K391" s="44">
        <v>450.25279999999998</v>
      </c>
      <c r="L391" s="44">
        <v>703.64959999999996</v>
      </c>
      <c r="M391" s="44">
        <v>472.43920000000003</v>
      </c>
      <c r="N391" s="44">
        <v>196.7895</v>
      </c>
    </row>
    <row r="392" spans="10:14" x14ac:dyDescent="0.3">
      <c r="K392" s="44">
        <v>469.35050000000001</v>
      </c>
      <c r="L392" s="44">
        <v>752.00959999999998</v>
      </c>
      <c r="M392" s="44">
        <v>471.98930000000001</v>
      </c>
      <c r="N392" s="44">
        <v>190.7371</v>
      </c>
    </row>
    <row r="393" spans="10:14" x14ac:dyDescent="0.3">
      <c r="J393" s="44" t="s">
        <v>1155</v>
      </c>
      <c r="K393" s="44">
        <v>473.55849999999998</v>
      </c>
      <c r="L393" s="44">
        <v>709.25130000000001</v>
      </c>
      <c r="M393" s="44">
        <v>483.09519999999998</v>
      </c>
      <c r="N393" s="44">
        <v>194.1285</v>
      </c>
    </row>
    <row r="394" spans="10:14" x14ac:dyDescent="0.3">
      <c r="K394" s="44">
        <v>525.99620000000004</v>
      </c>
      <c r="L394" s="44">
        <v>714.57590000000005</v>
      </c>
      <c r="M394" s="44">
        <v>498.63580000000002</v>
      </c>
      <c r="N394" s="44">
        <v>197.5547</v>
      </c>
    </row>
    <row r="395" spans="10:14" x14ac:dyDescent="0.3">
      <c r="K395" s="44">
        <v>525.18700000000001</v>
      </c>
      <c r="L395" s="44">
        <v>743.24509999999998</v>
      </c>
      <c r="M395" s="44">
        <v>505.55130000000003</v>
      </c>
      <c r="N395" s="44">
        <v>176.9975</v>
      </c>
    </row>
    <row r="396" spans="10:14" x14ac:dyDescent="0.3">
      <c r="K396" s="44">
        <v>567.26670000000001</v>
      </c>
      <c r="L396" s="44">
        <v>733.10230000000001</v>
      </c>
      <c r="M396" s="44">
        <v>490.06209999999999</v>
      </c>
      <c r="N396" s="44">
        <v>175.48439999999999</v>
      </c>
    </row>
    <row r="397" spans="10:14" x14ac:dyDescent="0.3">
      <c r="K397" s="44">
        <v>608.53719999999998</v>
      </c>
      <c r="L397" s="44">
        <v>632.43939999999998</v>
      </c>
      <c r="M397" s="44">
        <v>492.95429999999999</v>
      </c>
      <c r="N397" s="44">
        <v>183.84989999999999</v>
      </c>
    </row>
    <row r="398" spans="10:14" x14ac:dyDescent="0.3">
      <c r="K398" s="44">
        <v>576.97739999999999</v>
      </c>
      <c r="L398" s="44">
        <v>750.03309999999999</v>
      </c>
      <c r="M398" s="44">
        <v>506.32260000000002</v>
      </c>
      <c r="N398" s="44">
        <v>186.21520000000001</v>
      </c>
    </row>
    <row r="399" spans="10:14" x14ac:dyDescent="0.3">
      <c r="K399" s="44">
        <v>558.36519999999996</v>
      </c>
      <c r="L399" s="44">
        <v>841.55100000000004</v>
      </c>
      <c r="M399" s="44">
        <v>522.84010000000001</v>
      </c>
      <c r="N399" s="44">
        <v>186.00649999999999</v>
      </c>
    </row>
    <row r="400" spans="10:14" x14ac:dyDescent="0.3">
      <c r="K400" s="44">
        <v>565.4864</v>
      </c>
      <c r="L400" s="44">
        <v>866.9819</v>
      </c>
      <c r="M400" s="44">
        <v>522.06880000000001</v>
      </c>
      <c r="N400" s="44">
        <v>173.7278</v>
      </c>
    </row>
    <row r="401" spans="11:14" x14ac:dyDescent="0.3">
      <c r="K401" s="44">
        <v>576.97739999999999</v>
      </c>
      <c r="L401" s="44">
        <v>839.99329999999998</v>
      </c>
      <c r="M401" s="44">
        <v>527.82740000000001</v>
      </c>
      <c r="N401" s="44">
        <v>172.3886</v>
      </c>
    </row>
    <row r="402" spans="11:14" x14ac:dyDescent="0.3">
      <c r="K402" s="44">
        <v>562.16859999999997</v>
      </c>
      <c r="L402" s="44">
        <v>820.89419999999996</v>
      </c>
      <c r="M402" s="44">
        <v>517.0557</v>
      </c>
      <c r="N402" s="44">
        <v>170.87549999999999</v>
      </c>
    </row>
    <row r="403" spans="11:14" x14ac:dyDescent="0.3">
      <c r="K403" s="44">
        <v>528.4239</v>
      </c>
      <c r="L403" s="44">
        <v>799.12929999999994</v>
      </c>
      <c r="M403" s="44">
        <v>488.59679999999997</v>
      </c>
      <c r="N403" s="44">
        <v>176.91050000000001</v>
      </c>
    </row>
    <row r="404" spans="11:14" x14ac:dyDescent="0.3">
      <c r="K404" s="44">
        <v>513.04859999999996</v>
      </c>
      <c r="L404" s="44">
        <v>928.14689999999996</v>
      </c>
      <c r="M404" s="44">
        <v>473.62180000000001</v>
      </c>
      <c r="N404" s="44">
        <v>184.23249999999999</v>
      </c>
    </row>
    <row r="405" spans="11:14" x14ac:dyDescent="0.3">
      <c r="K405" s="44">
        <v>490.714</v>
      </c>
      <c r="L405" s="44">
        <v>899.03710000000001</v>
      </c>
      <c r="M405" s="44">
        <v>470.70389999999998</v>
      </c>
      <c r="N405" s="44">
        <v>186.5804</v>
      </c>
    </row>
    <row r="406" spans="11:14" x14ac:dyDescent="0.3">
      <c r="K406" s="44">
        <v>504.95639999999997</v>
      </c>
      <c r="L406" s="44">
        <v>883.63580000000002</v>
      </c>
      <c r="M406" s="44">
        <v>477.60649999999998</v>
      </c>
      <c r="N406" s="44">
        <v>186.04130000000001</v>
      </c>
    </row>
    <row r="407" spans="11:14" x14ac:dyDescent="0.3">
      <c r="K407" s="44">
        <v>500.7484</v>
      </c>
      <c r="L407" s="44">
        <v>924.95270000000005</v>
      </c>
      <c r="M407" s="44">
        <v>473.99450000000002</v>
      </c>
      <c r="N407" s="44">
        <v>182.4759</v>
      </c>
    </row>
    <row r="408" spans="11:14" x14ac:dyDescent="0.3">
      <c r="K408" s="44">
        <v>517.904</v>
      </c>
      <c r="L408" s="44">
        <v>874.85879999999997</v>
      </c>
      <c r="M408" s="44">
        <v>481.32130000000001</v>
      </c>
      <c r="N408" s="44">
        <v>181.1542</v>
      </c>
    </row>
    <row r="409" spans="11:14" x14ac:dyDescent="0.3">
      <c r="K409" s="44">
        <v>566.45749999999998</v>
      </c>
      <c r="L409" s="44">
        <v>745.17110000000002</v>
      </c>
      <c r="M409" s="44">
        <v>497.45319999999998</v>
      </c>
      <c r="N409" s="44">
        <v>182.23249999999999</v>
      </c>
    </row>
    <row r="410" spans="11:14" x14ac:dyDescent="0.3">
      <c r="K410" s="44">
        <v>655.47220000000004</v>
      </c>
      <c r="L410" s="44">
        <v>855.72199999999998</v>
      </c>
      <c r="M410" s="44">
        <v>528.81719999999996</v>
      </c>
      <c r="N410" s="44">
        <v>182.5455</v>
      </c>
    </row>
    <row r="411" spans="11:14" x14ac:dyDescent="0.3">
      <c r="K411" s="44">
        <v>666.80139999999994</v>
      </c>
      <c r="L411" s="44">
        <v>972.38409999999999</v>
      </c>
      <c r="M411" s="44">
        <v>527.23620000000005</v>
      </c>
      <c r="N411" s="44">
        <v>184.33690000000001</v>
      </c>
    </row>
    <row r="412" spans="11:14" x14ac:dyDescent="0.3">
      <c r="K412" s="44">
        <v>644.95230000000004</v>
      </c>
      <c r="L412" s="44">
        <v>1044.6679999999999</v>
      </c>
      <c r="M412" s="44">
        <v>539.37040000000002</v>
      </c>
      <c r="N412" s="44">
        <v>176.5453</v>
      </c>
    </row>
    <row r="413" spans="11:14" x14ac:dyDescent="0.3">
      <c r="K413" s="44">
        <v>619.86630000000002</v>
      </c>
      <c r="L413" s="44">
        <v>986.09259999999995</v>
      </c>
      <c r="M413" s="44">
        <v>528.303</v>
      </c>
      <c r="N413" s="44">
        <v>181.17150000000001</v>
      </c>
    </row>
    <row r="414" spans="11:14" x14ac:dyDescent="0.3">
      <c r="K414" s="44">
        <v>643.33389999999997</v>
      </c>
      <c r="L414" s="44">
        <v>957.29430000000002</v>
      </c>
      <c r="M414" s="44">
        <v>514.03499999999997</v>
      </c>
      <c r="N414" s="44">
        <v>174.23220000000001</v>
      </c>
    </row>
    <row r="415" spans="11:14" x14ac:dyDescent="0.3">
      <c r="K415" s="44">
        <v>657.09069999999997</v>
      </c>
      <c r="L415" s="44">
        <v>871.88490000000002</v>
      </c>
      <c r="M415" s="44">
        <v>487.88979999999998</v>
      </c>
      <c r="N415" s="44">
        <v>177.53659999999999</v>
      </c>
    </row>
    <row r="416" spans="11:14" x14ac:dyDescent="0.3">
      <c r="K416" s="44">
        <v>631.19550000000004</v>
      </c>
      <c r="L416" s="44">
        <v>893.32539999999995</v>
      </c>
      <c r="M416" s="44">
        <v>462.91430000000003</v>
      </c>
      <c r="N416" s="44">
        <v>168.9624</v>
      </c>
    </row>
    <row r="417" spans="11:14" x14ac:dyDescent="0.3">
      <c r="K417" s="44">
        <v>641.71540000000005</v>
      </c>
      <c r="L417" s="44">
        <v>930.26469999999995</v>
      </c>
      <c r="M417" s="44">
        <v>425.79169999999999</v>
      </c>
      <c r="N417" s="44">
        <v>163.2927</v>
      </c>
    </row>
    <row r="418" spans="11:14" x14ac:dyDescent="0.3">
      <c r="K418" s="44">
        <v>627.14940000000001</v>
      </c>
      <c r="L418" s="44">
        <v>861.01509999999996</v>
      </c>
      <c r="M418" s="44">
        <v>400.01920000000001</v>
      </c>
      <c r="N418" s="44">
        <v>165.3623</v>
      </c>
    </row>
    <row r="419" spans="11:14" x14ac:dyDescent="0.3">
      <c r="K419" s="44">
        <v>621.53340000000003</v>
      </c>
      <c r="L419" s="44">
        <v>791.96990000000005</v>
      </c>
      <c r="M419" s="44">
        <v>396.67720000000003</v>
      </c>
      <c r="N419" s="44">
        <v>166.89279999999999</v>
      </c>
    </row>
    <row r="420" spans="11:14" x14ac:dyDescent="0.3">
      <c r="K420" s="44">
        <v>615.01099999999997</v>
      </c>
      <c r="L420" s="44">
        <v>775.13670000000002</v>
      </c>
      <c r="M420" s="44">
        <v>408.43869999999998</v>
      </c>
      <c r="N420" s="44">
        <v>167.22319999999999</v>
      </c>
    </row>
    <row r="421" spans="11:14" x14ac:dyDescent="0.3">
      <c r="K421" s="44">
        <v>663.56449999999995</v>
      </c>
      <c r="L421" s="44">
        <v>754.46730000000002</v>
      </c>
      <c r="M421" s="44">
        <v>445.00850000000003</v>
      </c>
      <c r="N421" s="44">
        <v>169.3972</v>
      </c>
    </row>
    <row r="422" spans="11:14" x14ac:dyDescent="0.3">
      <c r="K422" s="44">
        <v>682.98590000000002</v>
      </c>
      <c r="L422" s="44">
        <v>813.3759</v>
      </c>
      <c r="M422" s="44">
        <v>454.64909999999998</v>
      </c>
      <c r="N422" s="44">
        <v>173.1713</v>
      </c>
    </row>
    <row r="423" spans="11:14" x14ac:dyDescent="0.3">
      <c r="K423" s="44">
        <v>663.56449999999995</v>
      </c>
      <c r="L423" s="44">
        <v>947.23979999999995</v>
      </c>
      <c r="M423" s="44">
        <v>446.61529999999999</v>
      </c>
      <c r="N423" s="44">
        <v>170.7886</v>
      </c>
    </row>
    <row r="424" spans="11:14" x14ac:dyDescent="0.3">
      <c r="K424" s="44">
        <v>716.97329999999999</v>
      </c>
      <c r="L424" s="44">
        <v>935.00739999999996</v>
      </c>
      <c r="M424" s="44">
        <v>455.25330000000002</v>
      </c>
      <c r="N424" s="44">
        <v>163.797</v>
      </c>
    </row>
    <row r="425" spans="11:14" x14ac:dyDescent="0.3">
      <c r="K425" s="44">
        <v>728.56140000000005</v>
      </c>
      <c r="L425" s="44">
        <v>1068.0530000000001</v>
      </c>
      <c r="M425" s="44">
        <v>492.55579999999998</v>
      </c>
      <c r="N425" s="44">
        <v>160.0752</v>
      </c>
    </row>
    <row r="426" spans="11:14" x14ac:dyDescent="0.3">
      <c r="K426" s="44">
        <v>726.36040000000003</v>
      </c>
      <c r="L426" s="44">
        <v>1214.0830000000001</v>
      </c>
      <c r="M426" s="44">
        <v>494.39400000000001</v>
      </c>
      <c r="N426" s="44">
        <v>161.3622</v>
      </c>
    </row>
    <row r="427" spans="11:14" x14ac:dyDescent="0.3">
      <c r="K427" s="44">
        <v>747.72389999999996</v>
      </c>
      <c r="L427" s="44">
        <v>1211.1849999999999</v>
      </c>
      <c r="M427" s="44">
        <v>486.88720000000001</v>
      </c>
      <c r="N427" s="44">
        <v>166.858</v>
      </c>
    </row>
    <row r="428" spans="11:14" x14ac:dyDescent="0.3">
      <c r="K428" s="44">
        <v>793.04049999999995</v>
      </c>
      <c r="L428" s="44">
        <v>1138.0360000000001</v>
      </c>
      <c r="M428" s="44">
        <v>513.36659999999995</v>
      </c>
      <c r="N428" s="44">
        <v>167.1884</v>
      </c>
    </row>
    <row r="429" spans="11:14" x14ac:dyDescent="0.3">
      <c r="K429" s="44">
        <v>880.43679999999995</v>
      </c>
      <c r="L429" s="44">
        <v>1226.52</v>
      </c>
      <c r="M429" s="44">
        <v>533.44470000000001</v>
      </c>
      <c r="N429" s="44">
        <v>165.17099999999999</v>
      </c>
    </row>
    <row r="430" spans="11:14" x14ac:dyDescent="0.3">
      <c r="K430" s="44">
        <v>870.72609999999997</v>
      </c>
      <c r="L430" s="44">
        <v>1355.345</v>
      </c>
      <c r="M430" s="44">
        <v>504.52300000000002</v>
      </c>
      <c r="N430" s="44">
        <v>171.91900000000001</v>
      </c>
    </row>
    <row r="431" spans="11:14" x14ac:dyDescent="0.3">
      <c r="K431" s="44">
        <v>938.21550000000002</v>
      </c>
      <c r="L431" s="44">
        <v>1380.4739999999999</v>
      </c>
      <c r="M431" s="44">
        <v>490.89760000000001</v>
      </c>
      <c r="N431" s="44">
        <v>173.1713</v>
      </c>
    </row>
    <row r="432" spans="11:14" x14ac:dyDescent="0.3">
      <c r="K432" s="44">
        <v>1008.294</v>
      </c>
      <c r="L432" s="44">
        <v>1348.5920000000001</v>
      </c>
      <c r="M432" s="44">
        <v>487.01569999999998</v>
      </c>
      <c r="N432" s="44">
        <v>174.4931</v>
      </c>
    </row>
    <row r="433" spans="11:14" x14ac:dyDescent="0.3">
      <c r="K433" s="44">
        <v>1094.0719999999999</v>
      </c>
      <c r="L433" s="44">
        <v>1547.838</v>
      </c>
      <c r="M433" s="44">
        <v>480.10019999999997</v>
      </c>
      <c r="N433" s="44">
        <v>169.7972</v>
      </c>
    </row>
    <row r="434" spans="11:14" x14ac:dyDescent="0.3">
      <c r="K434" s="44">
        <v>880.51769999999999</v>
      </c>
      <c r="L434" s="44">
        <v>1476.634</v>
      </c>
      <c r="N434" s="44">
        <v>177.53659999999999</v>
      </c>
    </row>
    <row r="435" spans="11:14" x14ac:dyDescent="0.3">
      <c r="K435" s="44">
        <v>835.12019999999995</v>
      </c>
      <c r="L435" s="44">
        <v>1485.4010000000001</v>
      </c>
      <c r="M435" s="44">
        <v>465.58789999999999</v>
      </c>
      <c r="N435" s="44">
        <v>169.0668</v>
      </c>
    </row>
    <row r="436" spans="11:14" x14ac:dyDescent="0.3">
      <c r="K436" s="44">
        <v>752.57920000000001</v>
      </c>
      <c r="L436" s="44">
        <v>1348.664</v>
      </c>
      <c r="M436" s="44">
        <v>468.5958</v>
      </c>
      <c r="N436" s="44">
        <v>168.44069999999999</v>
      </c>
    </row>
    <row r="437" spans="11:14" x14ac:dyDescent="0.3">
      <c r="K437" s="44">
        <v>731.5394</v>
      </c>
      <c r="L437" s="44">
        <v>1283.5619999999999</v>
      </c>
      <c r="M437" s="44">
        <v>470.07400000000001</v>
      </c>
      <c r="N437" s="44">
        <v>160.91</v>
      </c>
    </row>
    <row r="438" spans="11:14" x14ac:dyDescent="0.3">
      <c r="K438" s="44">
        <v>603.03449999999998</v>
      </c>
      <c r="L438" s="44">
        <v>1033.4739999999999</v>
      </c>
      <c r="M438" s="44">
        <v>475.60129999999998</v>
      </c>
      <c r="N438" s="44">
        <v>163.5883</v>
      </c>
    </row>
    <row r="439" spans="11:14" x14ac:dyDescent="0.3">
      <c r="K439" s="44">
        <v>704.34939999999995</v>
      </c>
      <c r="L439" s="44">
        <v>946.25779999999997</v>
      </c>
      <c r="M439" s="44">
        <v>514.1635</v>
      </c>
    </row>
    <row r="440" spans="11:14" x14ac:dyDescent="0.3">
      <c r="K440" s="44">
        <v>712.11800000000005</v>
      </c>
      <c r="L440" s="44">
        <v>1056.3330000000001</v>
      </c>
      <c r="M440" s="44">
        <v>494.88240000000002</v>
      </c>
    </row>
    <row r="441" spans="11:14" x14ac:dyDescent="0.3">
      <c r="K441" s="44">
        <v>679.74900000000002</v>
      </c>
      <c r="L441" s="44">
        <v>1027.4349999999999</v>
      </c>
      <c r="M441" s="44">
        <v>475.60129999999998</v>
      </c>
    </row>
    <row r="442" spans="11:14" x14ac:dyDescent="0.3">
      <c r="K442" s="44">
        <v>681.69110000000001</v>
      </c>
      <c r="L442" s="44">
        <v>969.75009999999997</v>
      </c>
      <c r="M442" s="44">
        <v>440.2525</v>
      </c>
    </row>
    <row r="443" spans="11:14" x14ac:dyDescent="0.3">
      <c r="K443" s="44">
        <v>626.82569999999998</v>
      </c>
      <c r="L443" s="44">
        <v>803.24570000000006</v>
      </c>
      <c r="M443" s="44">
        <v>420.97140000000002</v>
      </c>
      <c r="N443" s="44">
        <v>160.8578</v>
      </c>
    </row>
    <row r="444" spans="11:14" x14ac:dyDescent="0.3">
      <c r="K444" s="44">
        <v>605.30029999999999</v>
      </c>
      <c r="L444" s="44">
        <v>928.64099999999996</v>
      </c>
      <c r="M444" s="44">
        <v>400.82900000000001</v>
      </c>
      <c r="N444" s="44">
        <v>163.6927</v>
      </c>
    </row>
    <row r="445" spans="11:14" x14ac:dyDescent="0.3">
      <c r="K445" s="44">
        <v>629.577</v>
      </c>
      <c r="L445" s="44">
        <v>905.85350000000005</v>
      </c>
      <c r="M445" s="44">
        <v>404.83949999999999</v>
      </c>
      <c r="N445" s="44">
        <v>157.5359</v>
      </c>
    </row>
    <row r="446" spans="11:14" x14ac:dyDescent="0.3">
      <c r="K446" s="44">
        <v>711.47059999999999</v>
      </c>
      <c r="L446" s="44">
        <v>985.45060000000001</v>
      </c>
      <c r="M446" s="44">
        <v>416.08679999999998</v>
      </c>
      <c r="N446" s="44">
        <v>163.71010000000001</v>
      </c>
    </row>
    <row r="447" spans="11:14" x14ac:dyDescent="0.3">
      <c r="K447" s="44">
        <v>653.85379999999998</v>
      </c>
      <c r="L447" s="44">
        <v>866.76160000000004</v>
      </c>
      <c r="M447" s="44">
        <v>415.35419999999999</v>
      </c>
      <c r="N447" s="44">
        <v>157.11850000000001</v>
      </c>
    </row>
    <row r="448" spans="11:14" x14ac:dyDescent="0.3">
      <c r="K448" s="44">
        <v>492.00880000000001</v>
      </c>
      <c r="L448" s="44">
        <v>637.80499999999995</v>
      </c>
      <c r="M448" s="44">
        <v>392.04969999999997</v>
      </c>
      <c r="N448" s="44">
        <v>157.06639999999999</v>
      </c>
    </row>
    <row r="449" spans="10:14" x14ac:dyDescent="0.3">
      <c r="K449" s="44">
        <v>535.70690000000002</v>
      </c>
      <c r="L449" s="44">
        <v>704.33860000000004</v>
      </c>
      <c r="N449" s="44">
        <v>157.24029999999999</v>
      </c>
    </row>
    <row r="450" spans="10:14" x14ac:dyDescent="0.3">
      <c r="K450" s="44">
        <v>544.12289999999996</v>
      </c>
      <c r="L450" s="44">
        <v>814.13440000000003</v>
      </c>
      <c r="M450" s="44">
        <v>379.19560000000001</v>
      </c>
      <c r="N450" s="44">
        <v>154.90979999999999</v>
      </c>
    </row>
    <row r="451" spans="10:14" x14ac:dyDescent="0.3">
      <c r="K451" s="44">
        <v>569.69439999999997</v>
      </c>
      <c r="L451" s="44">
        <v>825.79409999999996</v>
      </c>
      <c r="M451" s="44">
        <v>380.90519999999998</v>
      </c>
      <c r="N451" s="44">
        <v>155.34460000000001</v>
      </c>
    </row>
    <row r="452" spans="10:14" x14ac:dyDescent="0.3">
      <c r="K452" s="44">
        <v>555.12829999999997</v>
      </c>
      <c r="L452" s="44">
        <v>872.97990000000004</v>
      </c>
      <c r="M452" s="44">
        <v>366.3415</v>
      </c>
      <c r="N452" s="44">
        <v>155.69239999999999</v>
      </c>
    </row>
    <row r="453" spans="10:14" x14ac:dyDescent="0.3">
      <c r="K453" s="44">
        <v>542.66629999999998</v>
      </c>
      <c r="L453" s="44">
        <v>842.95770000000005</v>
      </c>
      <c r="M453" s="44">
        <v>386.13679999999999</v>
      </c>
      <c r="N453" s="44">
        <v>148.14429999999999</v>
      </c>
    </row>
    <row r="454" spans="10:14" x14ac:dyDescent="0.3">
      <c r="K454" s="44">
        <v>547.03610000000003</v>
      </c>
      <c r="L454" s="44">
        <v>610.31280000000004</v>
      </c>
      <c r="M454" s="44">
        <v>379.36270000000002</v>
      </c>
    </row>
    <row r="455" spans="10:14" x14ac:dyDescent="0.3">
      <c r="K455" s="44">
        <v>672.62779999999998</v>
      </c>
      <c r="L455" s="44">
        <v>694.4194</v>
      </c>
      <c r="M455" s="44">
        <v>387.2294</v>
      </c>
      <c r="N455" s="44">
        <v>147.2225</v>
      </c>
    </row>
    <row r="456" spans="10:14" x14ac:dyDescent="0.3">
      <c r="K456" s="44">
        <v>622.77959999999996</v>
      </c>
      <c r="L456" s="44">
        <v>871.41589999999997</v>
      </c>
      <c r="M456" s="44">
        <v>389.80020000000002</v>
      </c>
      <c r="N456" s="44">
        <v>152.52709999999999</v>
      </c>
    </row>
    <row r="457" spans="10:14" x14ac:dyDescent="0.3">
      <c r="K457" s="44">
        <v>581.02350000000001</v>
      </c>
      <c r="L457" s="44">
        <v>943.2808</v>
      </c>
      <c r="M457" s="44">
        <v>388.83620000000002</v>
      </c>
      <c r="N457" s="44">
        <v>153.30969999999999</v>
      </c>
    </row>
    <row r="458" spans="10:14" x14ac:dyDescent="0.3">
      <c r="K458" s="44">
        <v>540.56230000000005</v>
      </c>
      <c r="L458" s="44">
        <v>698.12980000000005</v>
      </c>
      <c r="M458" s="44">
        <v>401.04759999999999</v>
      </c>
      <c r="N458" s="44">
        <v>148.64869999999999</v>
      </c>
    </row>
    <row r="459" spans="10:14" x14ac:dyDescent="0.3">
      <c r="J459" s="44" t="s">
        <v>1156</v>
      </c>
      <c r="K459" s="44">
        <v>428.63029999999998</v>
      </c>
      <c r="L459" s="44">
        <v>564.19669999999996</v>
      </c>
      <c r="M459" s="44">
        <v>402.33300000000003</v>
      </c>
      <c r="N459" s="44">
        <v>154.02279999999999</v>
      </c>
    </row>
    <row r="460" spans="10:14" x14ac:dyDescent="0.3">
      <c r="K460" s="44">
        <v>291.32100000000003</v>
      </c>
      <c r="L460" s="44">
        <v>587.15089999999998</v>
      </c>
      <c r="M460" s="44">
        <v>393.20659999999998</v>
      </c>
      <c r="N460" s="44">
        <v>159.06639999999999</v>
      </c>
    </row>
    <row r="461" spans="10:14" x14ac:dyDescent="0.3">
      <c r="K461" s="44">
        <v>314.9504</v>
      </c>
      <c r="L461" s="44">
        <v>354.64760000000001</v>
      </c>
      <c r="M461" s="44">
        <v>383.5403</v>
      </c>
      <c r="N461" s="44">
        <v>162.51</v>
      </c>
    </row>
    <row r="462" spans="10:14" x14ac:dyDescent="0.3">
      <c r="K462" s="44">
        <v>422.90100000000001</v>
      </c>
      <c r="L462" s="44">
        <v>388.7328</v>
      </c>
      <c r="M462" s="44">
        <v>362.90949999999998</v>
      </c>
      <c r="N462" s="44">
        <v>163.83179999999999</v>
      </c>
    </row>
    <row r="463" spans="10:14" x14ac:dyDescent="0.3">
      <c r="K463" s="44">
        <v>339.87450000000001</v>
      </c>
      <c r="L463" s="44">
        <v>433.22820000000002</v>
      </c>
      <c r="M463" s="44">
        <v>348.77</v>
      </c>
      <c r="N463" s="44">
        <v>170.49289999999999</v>
      </c>
    </row>
    <row r="464" spans="10:14" x14ac:dyDescent="0.3">
      <c r="K464" s="44">
        <v>346.34829999999999</v>
      </c>
      <c r="L464" s="44">
        <v>437.32229999999998</v>
      </c>
      <c r="M464" s="44">
        <v>343.20420000000001</v>
      </c>
      <c r="N464" s="44">
        <v>168.8407</v>
      </c>
    </row>
    <row r="465" spans="11:14" x14ac:dyDescent="0.3">
      <c r="K465" s="44">
        <v>331.78219999999999</v>
      </c>
      <c r="L465" s="44">
        <v>565.14080000000001</v>
      </c>
      <c r="M465" s="44">
        <v>341.14749999999998</v>
      </c>
      <c r="N465" s="44">
        <v>164.23179999999999</v>
      </c>
    </row>
    <row r="466" spans="11:14" x14ac:dyDescent="0.3">
      <c r="K466" s="44">
        <v>336.63760000000002</v>
      </c>
      <c r="L466" s="44">
        <v>608.24210000000005</v>
      </c>
      <c r="M466" s="44">
        <v>366.61149999999998</v>
      </c>
      <c r="N466" s="44">
        <v>160.61429999999999</v>
      </c>
    </row>
    <row r="467" spans="11:14" x14ac:dyDescent="0.3">
      <c r="K467" s="44">
        <v>275.13650000000001</v>
      </c>
      <c r="L467" s="44">
        <v>574.96270000000004</v>
      </c>
      <c r="M467" s="44">
        <v>364.87619999999998</v>
      </c>
      <c r="N467" s="44">
        <v>164.33619999999999</v>
      </c>
    </row>
    <row r="468" spans="11:14" x14ac:dyDescent="0.3">
      <c r="K468" s="44">
        <v>216.8723</v>
      </c>
      <c r="L468" s="44">
        <v>561.68849999999998</v>
      </c>
      <c r="M468" s="44">
        <v>340.63330000000002</v>
      </c>
      <c r="N468" s="44">
        <v>161.32740000000001</v>
      </c>
    </row>
    <row r="469" spans="11:14" x14ac:dyDescent="0.3">
      <c r="K469" s="44">
        <v>174.79259999999999</v>
      </c>
      <c r="L469" s="44">
        <v>391.18110000000001</v>
      </c>
      <c r="M469" s="44">
        <v>336.0573</v>
      </c>
      <c r="N469" s="44">
        <v>160.96209999999999</v>
      </c>
    </row>
    <row r="470" spans="11:14" x14ac:dyDescent="0.3">
      <c r="K470" s="44">
        <v>224.96449999999999</v>
      </c>
      <c r="L470" s="44">
        <v>402.66460000000001</v>
      </c>
      <c r="M470" s="44">
        <v>328.96179999999998</v>
      </c>
      <c r="N470" s="44">
        <v>154.63149999999999</v>
      </c>
    </row>
    <row r="471" spans="11:14" x14ac:dyDescent="0.3">
      <c r="K471" s="44">
        <v>203.9247</v>
      </c>
      <c r="L471" s="44">
        <v>350.46539999999999</v>
      </c>
      <c r="M471" s="44">
        <v>334.59190000000001</v>
      </c>
      <c r="N471" s="44">
        <v>155.97069999999999</v>
      </c>
    </row>
    <row r="472" spans="11:14" x14ac:dyDescent="0.3">
      <c r="K472" s="44">
        <v>201.98259999999999</v>
      </c>
      <c r="L472" s="44">
        <v>312.40859999999998</v>
      </c>
      <c r="M472" s="44">
        <v>336.35289999999998</v>
      </c>
      <c r="N472" s="44">
        <v>157.34460000000001</v>
      </c>
    </row>
    <row r="473" spans="11:14" x14ac:dyDescent="0.3">
      <c r="K473" s="44">
        <v>129.476</v>
      </c>
      <c r="L473" s="44">
        <v>355.51310000000001</v>
      </c>
      <c r="M473" s="44">
        <v>329.23180000000002</v>
      </c>
      <c r="N473" s="44">
        <v>158.73599999999999</v>
      </c>
    </row>
    <row r="474" spans="11:14" x14ac:dyDescent="0.3">
      <c r="K474" s="44">
        <v>95.650390000000002</v>
      </c>
      <c r="L474" s="44">
        <v>216.48820000000001</v>
      </c>
      <c r="M474" s="44">
        <v>325.63260000000002</v>
      </c>
      <c r="N474" s="44">
        <v>158.4751</v>
      </c>
    </row>
    <row r="475" spans="11:14" x14ac:dyDescent="0.3">
      <c r="K475" s="44">
        <v>131.09440000000001</v>
      </c>
      <c r="L475" s="44">
        <v>239.0018</v>
      </c>
      <c r="M475" s="44">
        <v>316.95609999999999</v>
      </c>
      <c r="N475" s="44">
        <v>159.4143</v>
      </c>
    </row>
    <row r="476" spans="11:14" x14ac:dyDescent="0.3">
      <c r="K476" s="44">
        <v>142.58539999999999</v>
      </c>
      <c r="L476" s="44">
        <v>258.82479999999998</v>
      </c>
      <c r="M476" s="44">
        <v>318.13869999999997</v>
      </c>
      <c r="N476" s="44">
        <v>163.48400000000001</v>
      </c>
    </row>
    <row r="477" spans="11:14" x14ac:dyDescent="0.3">
      <c r="K477" s="44">
        <v>92.251649999999998</v>
      </c>
      <c r="L477" s="44">
        <v>264.93939999999998</v>
      </c>
      <c r="M477" s="44">
        <v>305.28460000000001</v>
      </c>
      <c r="N477" s="44">
        <v>165.43190000000001</v>
      </c>
    </row>
    <row r="478" spans="11:14" x14ac:dyDescent="0.3">
      <c r="K478" s="44">
        <v>107.62690000000001</v>
      </c>
      <c r="L478" s="44">
        <v>237.0223</v>
      </c>
      <c r="M478" s="44">
        <v>316.85329999999999</v>
      </c>
      <c r="N478" s="44">
        <v>162.2491</v>
      </c>
    </row>
    <row r="479" spans="11:14" x14ac:dyDescent="0.3">
      <c r="K479" s="44">
        <v>111.1875</v>
      </c>
      <c r="L479" s="44">
        <v>310.11750000000001</v>
      </c>
      <c r="M479" s="44">
        <v>285.0394</v>
      </c>
      <c r="N479" s="44">
        <v>160.61429999999999</v>
      </c>
    </row>
    <row r="480" spans="11:14" x14ac:dyDescent="0.3">
      <c r="K480" s="44">
        <v>74.125010000000003</v>
      </c>
      <c r="L480" s="44">
        <v>195.14840000000001</v>
      </c>
      <c r="M480" s="44">
        <v>289.21699999999998</v>
      </c>
      <c r="N480" s="44">
        <v>164.75360000000001</v>
      </c>
    </row>
    <row r="481" spans="11:14" x14ac:dyDescent="0.3">
      <c r="K481" s="44">
        <v>145.66050000000001</v>
      </c>
      <c r="L481" s="44">
        <v>218.4614</v>
      </c>
      <c r="M481" s="44">
        <v>293.07319999999999</v>
      </c>
      <c r="N481" s="44">
        <v>167.10149999999999</v>
      </c>
    </row>
    <row r="482" spans="11:14" x14ac:dyDescent="0.3">
      <c r="K482" s="44">
        <v>233.05680000000001</v>
      </c>
      <c r="L482" s="44">
        <v>250.1139</v>
      </c>
      <c r="M482" s="44">
        <v>290.82380000000001</v>
      </c>
      <c r="N482" s="44">
        <v>164.82310000000001</v>
      </c>
    </row>
    <row r="483" spans="11:14" x14ac:dyDescent="0.3">
      <c r="K483" s="44">
        <v>191.3655</v>
      </c>
      <c r="L483" s="44">
        <v>408.45490000000001</v>
      </c>
      <c r="M483" s="44">
        <v>278.93369999999999</v>
      </c>
      <c r="N483" s="44">
        <v>170.75380000000001</v>
      </c>
    </row>
    <row r="484" spans="11:14" x14ac:dyDescent="0.3">
      <c r="K484" s="44">
        <v>212.01689999999999</v>
      </c>
      <c r="L484" s="44">
        <v>231.2758</v>
      </c>
      <c r="M484" s="44">
        <v>269.9359</v>
      </c>
      <c r="N484" s="44">
        <v>170.77119999999999</v>
      </c>
    </row>
    <row r="485" spans="11:14" x14ac:dyDescent="0.3">
      <c r="K485" s="44">
        <v>281.93400000000003</v>
      </c>
      <c r="L485" s="44">
        <v>258.53519999999997</v>
      </c>
      <c r="M485" s="44">
        <v>240.11439999999999</v>
      </c>
      <c r="N485" s="44">
        <v>168.0059</v>
      </c>
    </row>
    <row r="486" spans="11:14" x14ac:dyDescent="0.3">
      <c r="K486" s="44">
        <v>282.0958</v>
      </c>
      <c r="L486" s="44">
        <v>313.61709999999999</v>
      </c>
      <c r="M486" s="44">
        <v>228.40430000000001</v>
      </c>
      <c r="N486" s="44">
        <v>161.9187</v>
      </c>
    </row>
    <row r="487" spans="11:14" x14ac:dyDescent="0.3">
      <c r="K487" s="44">
        <v>246.0044</v>
      </c>
      <c r="L487" s="44">
        <v>335.86020000000002</v>
      </c>
      <c r="M487" s="44">
        <v>232.0806</v>
      </c>
      <c r="N487" s="44">
        <v>163.2927</v>
      </c>
    </row>
    <row r="488" spans="11:14" x14ac:dyDescent="0.3">
      <c r="K488" s="44">
        <v>213.6354</v>
      </c>
      <c r="L488" s="44">
        <v>321.18889999999999</v>
      </c>
      <c r="M488" s="44">
        <v>240.69280000000001</v>
      </c>
      <c r="N488" s="44">
        <v>166.05799999999999</v>
      </c>
    </row>
    <row r="489" spans="11:14" x14ac:dyDescent="0.3">
      <c r="K489" s="44">
        <v>356.05900000000003</v>
      </c>
      <c r="L489" s="44">
        <v>416.47039999999998</v>
      </c>
      <c r="M489" s="44">
        <v>243.58500000000001</v>
      </c>
      <c r="N489" s="44">
        <v>162.26650000000001</v>
      </c>
    </row>
    <row r="490" spans="11:14" x14ac:dyDescent="0.3">
      <c r="K490" s="44">
        <v>375.48039999999997</v>
      </c>
      <c r="L490" s="44">
        <v>418.99110000000002</v>
      </c>
      <c r="M490" s="44">
        <v>259.65260000000001</v>
      </c>
      <c r="N490" s="44">
        <v>161.88390000000001</v>
      </c>
    </row>
    <row r="491" spans="11:14" x14ac:dyDescent="0.3">
      <c r="K491" s="44">
        <v>317.21620000000001</v>
      </c>
      <c r="L491" s="44">
        <v>406.30880000000002</v>
      </c>
      <c r="M491" s="44">
        <v>255.15369999999999</v>
      </c>
      <c r="N491" s="44">
        <v>158.71860000000001</v>
      </c>
    </row>
    <row r="492" spans="11:14" x14ac:dyDescent="0.3">
      <c r="K492" s="44">
        <v>344.89170000000001</v>
      </c>
      <c r="L492" s="44">
        <v>366.42360000000002</v>
      </c>
      <c r="M492" s="44">
        <v>260.55239999999998</v>
      </c>
      <c r="N492" s="44">
        <v>154.89240000000001</v>
      </c>
    </row>
    <row r="493" spans="11:14" x14ac:dyDescent="0.3">
      <c r="K493" s="44">
        <v>339.87450000000001</v>
      </c>
      <c r="L493" s="44">
        <v>456.92189999999999</v>
      </c>
      <c r="M493" s="44">
        <v>282.79000000000002</v>
      </c>
      <c r="N493" s="44">
        <v>150.5966</v>
      </c>
    </row>
    <row r="494" spans="11:14" x14ac:dyDescent="0.3">
      <c r="K494" s="44">
        <v>357.83929999999998</v>
      </c>
      <c r="L494" s="44">
        <v>521.07650000000001</v>
      </c>
      <c r="M494" s="44">
        <v>308.88380000000001</v>
      </c>
      <c r="N494" s="44">
        <v>151.7792</v>
      </c>
    </row>
    <row r="495" spans="11:14" x14ac:dyDescent="0.3">
      <c r="K495" s="44">
        <v>375.48039999999997</v>
      </c>
      <c r="L495" s="44">
        <v>472.06200000000001</v>
      </c>
      <c r="M495" s="44">
        <v>301.49259999999998</v>
      </c>
      <c r="N495" s="44">
        <v>154.23150000000001</v>
      </c>
    </row>
    <row r="496" spans="11:14" x14ac:dyDescent="0.3">
      <c r="K496" s="44">
        <v>406.23090000000002</v>
      </c>
      <c r="L496" s="44">
        <v>437.39479999999998</v>
      </c>
      <c r="M496" s="44">
        <v>315.88920000000002</v>
      </c>
      <c r="N496" s="44">
        <v>147.15299999999999</v>
      </c>
    </row>
    <row r="497" spans="11:14" x14ac:dyDescent="0.3">
      <c r="K497" s="44">
        <v>381.63049999999998</v>
      </c>
      <c r="L497" s="44">
        <v>544.88030000000003</v>
      </c>
      <c r="M497" s="44">
        <v>310.4905</v>
      </c>
      <c r="N497" s="44">
        <v>148.26599999999999</v>
      </c>
    </row>
    <row r="498" spans="11:14" x14ac:dyDescent="0.3">
      <c r="K498" s="44">
        <v>406.23090000000002</v>
      </c>
      <c r="L498" s="44">
        <v>586.24459999999999</v>
      </c>
      <c r="M498" s="44">
        <v>309.14080000000001</v>
      </c>
      <c r="N498" s="44">
        <v>146.1095</v>
      </c>
    </row>
    <row r="499" spans="11:14" x14ac:dyDescent="0.3">
      <c r="K499" s="44">
        <v>407.04020000000003</v>
      </c>
      <c r="L499" s="44">
        <v>666.35760000000005</v>
      </c>
      <c r="M499" s="44">
        <v>315.24650000000003</v>
      </c>
      <c r="N499" s="44">
        <v>146.0573</v>
      </c>
    </row>
    <row r="500" spans="11:14" x14ac:dyDescent="0.3">
      <c r="K500" s="44">
        <v>420.79700000000003</v>
      </c>
      <c r="L500" s="44">
        <v>828.04079999999999</v>
      </c>
      <c r="M500" s="44">
        <v>329.06470000000002</v>
      </c>
      <c r="N500" s="44">
        <v>146.77029999999999</v>
      </c>
    </row>
    <row r="501" spans="11:14" x14ac:dyDescent="0.3">
      <c r="K501" s="44">
        <v>469.02679999999998</v>
      </c>
      <c r="L501" s="44">
        <v>876.33159999999998</v>
      </c>
      <c r="M501" s="44">
        <v>353.55169999999998</v>
      </c>
      <c r="N501" s="44">
        <v>150.5444</v>
      </c>
    </row>
    <row r="502" spans="11:14" x14ac:dyDescent="0.3">
      <c r="K502" s="44">
        <v>443.45530000000002</v>
      </c>
      <c r="L502" s="44">
        <v>859.92619999999999</v>
      </c>
      <c r="M502" s="44">
        <v>344.16820000000001</v>
      </c>
      <c r="N502" s="44">
        <v>152.78790000000001</v>
      </c>
    </row>
    <row r="503" spans="11:14" x14ac:dyDescent="0.3">
      <c r="K503" s="44">
        <v>438.59989999999999</v>
      </c>
      <c r="L503" s="44">
        <v>808.80330000000004</v>
      </c>
      <c r="M503" s="44">
        <v>346.35340000000002</v>
      </c>
      <c r="N503" s="44">
        <v>148.59649999999999</v>
      </c>
    </row>
    <row r="504" spans="11:14" x14ac:dyDescent="0.3">
      <c r="K504" s="44">
        <v>438.59989999999999</v>
      </c>
      <c r="L504" s="44">
        <v>803.58860000000004</v>
      </c>
      <c r="M504" s="44">
        <v>341.89299999999997</v>
      </c>
      <c r="N504" s="44">
        <v>145.04849999999999</v>
      </c>
    </row>
    <row r="505" spans="11:14" x14ac:dyDescent="0.3">
      <c r="K505" s="44">
        <v>453.166</v>
      </c>
      <c r="L505" s="44">
        <v>870.88099999999997</v>
      </c>
      <c r="M505" s="44">
        <v>339.72070000000002</v>
      </c>
      <c r="N505" s="44">
        <v>137.10040000000001</v>
      </c>
    </row>
    <row r="506" spans="11:14" x14ac:dyDescent="0.3">
      <c r="K506" s="44">
        <v>480.68290000000002</v>
      </c>
      <c r="L506" s="44">
        <v>806.75130000000001</v>
      </c>
      <c r="M506" s="44">
        <v>340.63330000000002</v>
      </c>
      <c r="N506" s="44">
        <v>135.29169999999999</v>
      </c>
    </row>
    <row r="507" spans="11:14" x14ac:dyDescent="0.3">
      <c r="K507" s="44">
        <v>442.64609999999999</v>
      </c>
      <c r="L507" s="44">
        <v>879.86879999999996</v>
      </c>
      <c r="M507" s="44">
        <v>339.83640000000003</v>
      </c>
      <c r="N507" s="44">
        <v>133.56989999999999</v>
      </c>
    </row>
    <row r="508" spans="11:14" x14ac:dyDescent="0.3">
      <c r="K508" s="44">
        <v>458.0213</v>
      </c>
      <c r="L508" s="44">
        <v>938.96950000000004</v>
      </c>
      <c r="M508" s="44">
        <v>327.77929999999998</v>
      </c>
      <c r="N508" s="44">
        <v>131.23939999999999</v>
      </c>
    </row>
    <row r="509" spans="11:14" x14ac:dyDescent="0.3">
      <c r="K509" s="44">
        <v>445.72109999999998</v>
      </c>
      <c r="L509" s="44">
        <v>972.06010000000003</v>
      </c>
      <c r="M509" s="44">
        <v>318.78140000000002</v>
      </c>
      <c r="N509" s="44">
        <v>135.7439</v>
      </c>
    </row>
    <row r="510" spans="11:14" x14ac:dyDescent="0.3">
      <c r="K510" s="44">
        <v>448.31060000000002</v>
      </c>
      <c r="L510" s="44">
        <v>980.18240000000003</v>
      </c>
      <c r="M510" s="44">
        <v>303.25369999999998</v>
      </c>
      <c r="N510" s="44">
        <v>135.7439</v>
      </c>
    </row>
    <row r="511" spans="11:14" x14ac:dyDescent="0.3">
      <c r="K511" s="44">
        <v>431.1551</v>
      </c>
      <c r="L511" s="44">
        <v>965.9171</v>
      </c>
      <c r="M511" s="44">
        <v>291.31220000000002</v>
      </c>
      <c r="N511" s="44">
        <v>144.14420000000001</v>
      </c>
    </row>
    <row r="512" spans="11:14" x14ac:dyDescent="0.3">
      <c r="K512" s="44">
        <v>438.59989999999999</v>
      </c>
      <c r="L512" s="44">
        <v>910.23419999999999</v>
      </c>
      <c r="M512" s="44">
        <v>281.72309999999999</v>
      </c>
    </row>
    <row r="513" spans="10:14" x14ac:dyDescent="0.3">
      <c r="K513" s="44">
        <v>385.19110000000001</v>
      </c>
      <c r="L513" s="44">
        <v>930.31830000000002</v>
      </c>
      <c r="M513" s="44">
        <v>268.65050000000002</v>
      </c>
      <c r="N513" s="44">
        <v>138.45699999999999</v>
      </c>
    </row>
    <row r="514" spans="10:14" x14ac:dyDescent="0.3">
      <c r="K514" s="44">
        <v>342.30220000000003</v>
      </c>
      <c r="L514" s="44">
        <v>478.2081</v>
      </c>
      <c r="M514" s="44">
        <v>257.91730000000001</v>
      </c>
      <c r="N514" s="44">
        <v>140.10919999999999</v>
      </c>
    </row>
    <row r="515" spans="10:14" x14ac:dyDescent="0.3">
      <c r="K515" s="44">
        <v>338.90339999999998</v>
      </c>
      <c r="L515" s="44">
        <v>454.07690000000002</v>
      </c>
      <c r="M515" s="44">
        <v>254.29239999999999</v>
      </c>
      <c r="N515" s="44">
        <v>139.70920000000001</v>
      </c>
    </row>
    <row r="516" spans="10:14" x14ac:dyDescent="0.3">
      <c r="K516" s="44">
        <v>306.53440000000001</v>
      </c>
      <c r="L516" s="44">
        <v>499.06650000000002</v>
      </c>
      <c r="M516" s="44">
        <v>257.08179999999999</v>
      </c>
      <c r="N516" s="44">
        <v>143.10069999999999</v>
      </c>
    </row>
    <row r="517" spans="10:14" x14ac:dyDescent="0.3">
      <c r="K517" s="44">
        <v>287.113</v>
      </c>
      <c r="L517" s="44">
        <v>440.66759999999999</v>
      </c>
      <c r="M517" s="44">
        <v>253.22550000000001</v>
      </c>
      <c r="N517" s="44">
        <v>142.09190000000001</v>
      </c>
    </row>
    <row r="518" spans="10:14" x14ac:dyDescent="0.3">
      <c r="K518" s="44">
        <v>261.37970000000001</v>
      </c>
      <c r="L518" s="44">
        <v>403.62439999999998</v>
      </c>
      <c r="M518" s="44">
        <v>247.44120000000001</v>
      </c>
      <c r="N518" s="44">
        <v>146.63120000000001</v>
      </c>
    </row>
    <row r="519" spans="10:14" x14ac:dyDescent="0.3">
      <c r="L519" s="44">
        <v>149.65539999999999</v>
      </c>
      <c r="N519" s="44">
        <v>145.9529</v>
      </c>
    </row>
    <row r="520" spans="10:14" x14ac:dyDescent="0.3">
      <c r="L520" s="44">
        <v>252.95869999999999</v>
      </c>
      <c r="N520" s="44">
        <v>148.42259999999999</v>
      </c>
    </row>
    <row r="521" spans="10:14" x14ac:dyDescent="0.3">
      <c r="K521" s="44">
        <v>255.71510000000001</v>
      </c>
      <c r="L521" s="44">
        <v>142.42359999999999</v>
      </c>
      <c r="M521" s="44">
        <v>233.8416</v>
      </c>
      <c r="N521" s="44">
        <v>145.15289999999999</v>
      </c>
    </row>
    <row r="522" spans="10:14" x14ac:dyDescent="0.3">
      <c r="K522" s="44">
        <v>257.00990000000002</v>
      </c>
      <c r="L522" s="44">
        <v>85.654960000000003</v>
      </c>
      <c r="M522" s="44">
        <v>242.08109999999999</v>
      </c>
      <c r="N522" s="44">
        <v>144.2311</v>
      </c>
    </row>
    <row r="523" spans="10:14" x14ac:dyDescent="0.3">
      <c r="K523" s="44">
        <v>237.91210000000001</v>
      </c>
      <c r="L523" s="44">
        <v>46.836750000000002</v>
      </c>
      <c r="M523" s="44">
        <v>251.61879999999999</v>
      </c>
      <c r="N523" s="44">
        <v>146.73560000000001</v>
      </c>
    </row>
    <row r="524" spans="10:14" x14ac:dyDescent="0.3">
      <c r="J524" s="44" t="s">
        <v>1157</v>
      </c>
      <c r="K524" s="44">
        <v>231.4383</v>
      </c>
      <c r="L524" s="44">
        <v>311.8202</v>
      </c>
      <c r="N524" s="44">
        <v>149.553</v>
      </c>
    </row>
    <row r="525" spans="10:14" x14ac:dyDescent="0.3">
      <c r="K525" s="44">
        <v>221.24209999999999</v>
      </c>
      <c r="L525" s="44">
        <v>318.1268</v>
      </c>
      <c r="M525" s="44">
        <v>241.3355</v>
      </c>
      <c r="N525" s="44">
        <v>144.87459999999999</v>
      </c>
    </row>
    <row r="526" spans="10:14" x14ac:dyDescent="0.3">
      <c r="K526" s="44">
        <v>203.45529999999999</v>
      </c>
      <c r="L526" s="44">
        <v>209.60890000000001</v>
      </c>
      <c r="M526" s="44">
        <v>234.36859999999999</v>
      </c>
      <c r="N526" s="44">
        <v>136.9091</v>
      </c>
    </row>
    <row r="527" spans="10:14" x14ac:dyDescent="0.3">
      <c r="K527" s="44">
        <v>210.39850000000001</v>
      </c>
      <c r="L527" s="44">
        <v>272.87290000000002</v>
      </c>
      <c r="M527" s="44">
        <v>229.0213</v>
      </c>
      <c r="N527" s="44">
        <v>137.43090000000001</v>
      </c>
    </row>
    <row r="528" spans="10:14" x14ac:dyDescent="0.3">
      <c r="K528" s="44">
        <v>219.3</v>
      </c>
      <c r="L528" s="44">
        <v>274.03739999999999</v>
      </c>
      <c r="M528" s="44">
        <v>228.03149999999999</v>
      </c>
      <c r="N528" s="44">
        <v>137.4657</v>
      </c>
    </row>
    <row r="529" spans="11:14" x14ac:dyDescent="0.3">
      <c r="K529" s="44">
        <v>236.7792</v>
      </c>
      <c r="L529" s="44">
        <v>327.0453</v>
      </c>
      <c r="M529" s="44">
        <v>216.59139999999999</v>
      </c>
      <c r="N529" s="44">
        <v>138.70050000000001</v>
      </c>
    </row>
    <row r="530" spans="11:14" x14ac:dyDescent="0.3">
      <c r="K530" s="44">
        <v>216.8723</v>
      </c>
      <c r="L530" s="44">
        <v>285.91719999999998</v>
      </c>
      <c r="M530" s="44">
        <v>218.51949999999999</v>
      </c>
      <c r="N530" s="44">
        <v>139.67439999999999</v>
      </c>
    </row>
    <row r="531" spans="11:14" x14ac:dyDescent="0.3">
      <c r="K531" s="44">
        <v>203.1155</v>
      </c>
      <c r="L531" s="44">
        <v>239.68170000000001</v>
      </c>
      <c r="M531" s="44">
        <v>218.26240000000001</v>
      </c>
      <c r="N531" s="44">
        <v>143.36150000000001</v>
      </c>
    </row>
    <row r="532" spans="11:14" x14ac:dyDescent="0.3">
      <c r="K532" s="44">
        <v>210.23670000000001</v>
      </c>
      <c r="L532" s="44">
        <v>225.6994</v>
      </c>
      <c r="M532" s="44">
        <v>218.51949999999999</v>
      </c>
      <c r="N532" s="44">
        <v>146.30080000000001</v>
      </c>
    </row>
    <row r="533" spans="11:14" x14ac:dyDescent="0.3">
      <c r="K533" s="44">
        <v>204.89580000000001</v>
      </c>
      <c r="L533" s="44">
        <v>225.9889</v>
      </c>
      <c r="M533" s="44">
        <v>219.03370000000001</v>
      </c>
      <c r="N533" s="44">
        <v>147.32689999999999</v>
      </c>
    </row>
    <row r="534" spans="11:14" x14ac:dyDescent="0.3">
      <c r="K534" s="44">
        <v>179.64789999999999</v>
      </c>
      <c r="L534" s="44">
        <v>380.74239999999998</v>
      </c>
      <c r="M534" s="44">
        <v>202.83750000000001</v>
      </c>
      <c r="N534" s="44">
        <v>146.97900000000001</v>
      </c>
    </row>
    <row r="535" spans="11:14" x14ac:dyDescent="0.3">
      <c r="K535" s="44">
        <v>193.7285</v>
      </c>
      <c r="L535" s="44">
        <v>344.68099999999998</v>
      </c>
      <c r="M535" s="44">
        <v>203.7373</v>
      </c>
      <c r="N535" s="44">
        <v>148.73560000000001</v>
      </c>
    </row>
    <row r="536" spans="11:14" x14ac:dyDescent="0.3">
      <c r="K536" s="44">
        <v>200.36410000000001</v>
      </c>
      <c r="L536" s="44">
        <v>336.14019999999999</v>
      </c>
      <c r="M536" s="44">
        <v>224.471</v>
      </c>
      <c r="N536" s="44">
        <v>148.3878</v>
      </c>
    </row>
    <row r="537" spans="11:14" x14ac:dyDescent="0.3">
      <c r="K537" s="44">
        <v>198.26009999999999</v>
      </c>
      <c r="L537" s="44">
        <v>355.2928</v>
      </c>
      <c r="M537" s="44">
        <v>223.584</v>
      </c>
      <c r="N537" s="44">
        <v>150.1096</v>
      </c>
    </row>
    <row r="538" spans="11:14" x14ac:dyDescent="0.3">
      <c r="K538" s="44">
        <v>211.53139999999999</v>
      </c>
      <c r="L538" s="44">
        <v>402.08850000000001</v>
      </c>
      <c r="M538" s="44">
        <v>228.03149999999999</v>
      </c>
      <c r="N538" s="44">
        <v>152.1097</v>
      </c>
    </row>
    <row r="539" spans="11:14" x14ac:dyDescent="0.3">
      <c r="K539" s="44">
        <v>215.41569999999999</v>
      </c>
      <c r="L539" s="44">
        <v>499.98860000000002</v>
      </c>
      <c r="M539" s="44">
        <v>221.733</v>
      </c>
      <c r="N539" s="44">
        <v>154.09229999999999</v>
      </c>
    </row>
    <row r="540" spans="11:14" x14ac:dyDescent="0.3">
      <c r="K540" s="44">
        <v>192.5308</v>
      </c>
      <c r="L540" s="44">
        <v>458.69990000000001</v>
      </c>
      <c r="M540" s="44">
        <v>211.57830000000001</v>
      </c>
      <c r="N540" s="44">
        <v>150.2835</v>
      </c>
    </row>
    <row r="541" spans="11:14" x14ac:dyDescent="0.3">
      <c r="K541" s="44">
        <v>186.20269999999999</v>
      </c>
      <c r="L541" s="44">
        <v>398.4665</v>
      </c>
      <c r="M541" s="44">
        <v>183.17080000000001</v>
      </c>
      <c r="N541" s="44">
        <v>149.48349999999999</v>
      </c>
    </row>
    <row r="542" spans="11:14" x14ac:dyDescent="0.3">
      <c r="K542" s="44">
        <v>181.2664</v>
      </c>
      <c r="L542" s="44">
        <v>374.21260000000001</v>
      </c>
      <c r="M542" s="44">
        <v>178.15770000000001</v>
      </c>
      <c r="N542" s="44">
        <v>152.09229999999999</v>
      </c>
    </row>
    <row r="543" spans="11:14" x14ac:dyDescent="0.3">
      <c r="K543" s="44">
        <v>186.76910000000001</v>
      </c>
      <c r="L543" s="44">
        <v>379.9117</v>
      </c>
      <c r="M543" s="44">
        <v>176.101</v>
      </c>
      <c r="N543" s="44">
        <v>150.0574</v>
      </c>
    </row>
    <row r="544" spans="11:14" x14ac:dyDescent="0.3">
      <c r="K544" s="44">
        <v>181.2664</v>
      </c>
      <c r="L544" s="44">
        <v>279.21420000000001</v>
      </c>
      <c r="M544" s="44">
        <v>177.64349999999999</v>
      </c>
      <c r="N544" s="44">
        <v>148.1617</v>
      </c>
    </row>
    <row r="545" spans="11:14" x14ac:dyDescent="0.3">
      <c r="K545" s="44">
        <v>187.0119</v>
      </c>
      <c r="L545" s="44">
        <v>305.1139</v>
      </c>
      <c r="M545" s="44">
        <v>178.67179999999999</v>
      </c>
      <c r="N545" s="44">
        <v>148.63130000000001</v>
      </c>
    </row>
    <row r="546" spans="11:14" x14ac:dyDescent="0.3">
      <c r="K546" s="44">
        <v>193.56659999999999</v>
      </c>
      <c r="L546" s="44">
        <v>282.29829999999998</v>
      </c>
      <c r="M546" s="44">
        <v>182.6952</v>
      </c>
      <c r="N546" s="44">
        <v>143.91810000000001</v>
      </c>
    </row>
    <row r="547" spans="11:14" x14ac:dyDescent="0.3">
      <c r="K547" s="44">
        <v>181.2664</v>
      </c>
      <c r="L547" s="44">
        <v>324.9966</v>
      </c>
      <c r="M547" s="44">
        <v>174.81559999999999</v>
      </c>
      <c r="N547" s="44">
        <v>144.2311</v>
      </c>
    </row>
    <row r="548" spans="11:14" x14ac:dyDescent="0.3">
      <c r="K548" s="44">
        <v>193.24289999999999</v>
      </c>
      <c r="L548" s="44">
        <v>294.3417</v>
      </c>
      <c r="M548" s="44">
        <v>175.45830000000001</v>
      </c>
      <c r="N548" s="44">
        <v>139.6223</v>
      </c>
    </row>
    <row r="549" spans="11:14" x14ac:dyDescent="0.3">
      <c r="K549" s="44">
        <v>191.7054</v>
      </c>
      <c r="L549" s="44">
        <v>379.2414</v>
      </c>
      <c r="M549" s="44">
        <v>177.0008</v>
      </c>
      <c r="N549" s="44">
        <v>140.1788</v>
      </c>
    </row>
    <row r="550" spans="11:14" x14ac:dyDescent="0.3">
      <c r="K550" s="44">
        <v>161.845</v>
      </c>
      <c r="L550" s="44">
        <v>384.44970000000001</v>
      </c>
      <c r="M550" s="44">
        <v>176.88509999999999</v>
      </c>
      <c r="N550" s="44">
        <v>144.80510000000001</v>
      </c>
    </row>
    <row r="551" spans="11:14" x14ac:dyDescent="0.3">
      <c r="K551" s="44">
        <v>177.38210000000001</v>
      </c>
      <c r="L551" s="44">
        <v>349.55270000000002</v>
      </c>
      <c r="M551" s="44">
        <v>160.0334</v>
      </c>
      <c r="N551" s="44">
        <v>147.30950000000001</v>
      </c>
    </row>
    <row r="552" spans="11:14" x14ac:dyDescent="0.3">
      <c r="K552" s="44">
        <v>174.67930000000001</v>
      </c>
      <c r="L552" s="44">
        <v>333.43060000000003</v>
      </c>
      <c r="M552" s="44">
        <v>152.83510000000001</v>
      </c>
      <c r="N552" s="44">
        <v>146.9443</v>
      </c>
    </row>
    <row r="553" spans="11:14" x14ac:dyDescent="0.3">
      <c r="K553" s="44">
        <v>179.16239999999999</v>
      </c>
      <c r="L553" s="44">
        <v>317.02210000000002</v>
      </c>
      <c r="M553" s="44">
        <v>164.21100000000001</v>
      </c>
      <c r="N553" s="44">
        <v>149.727</v>
      </c>
    </row>
    <row r="554" spans="11:14" x14ac:dyDescent="0.3">
      <c r="K554" s="44">
        <v>171.232</v>
      </c>
      <c r="L554" s="44">
        <v>358.20370000000003</v>
      </c>
      <c r="M554" s="44">
        <v>173.05459999999999</v>
      </c>
      <c r="N554" s="44">
        <v>150.78790000000001</v>
      </c>
    </row>
    <row r="555" spans="11:14" x14ac:dyDescent="0.3">
      <c r="K555" s="44">
        <v>171.7337</v>
      </c>
      <c r="L555" s="44">
        <v>343.26499999999999</v>
      </c>
      <c r="M555" s="44">
        <v>177.9006</v>
      </c>
      <c r="N555" s="44">
        <v>149.01390000000001</v>
      </c>
    </row>
    <row r="556" spans="11:14" x14ac:dyDescent="0.3">
      <c r="K556" s="44">
        <v>177.22030000000001</v>
      </c>
      <c r="L556" s="44">
        <v>324.55290000000002</v>
      </c>
      <c r="M556" s="44">
        <v>184.6747</v>
      </c>
      <c r="N556" s="44">
        <v>147.88339999999999</v>
      </c>
    </row>
    <row r="557" spans="11:14" x14ac:dyDescent="0.3">
      <c r="K557" s="44">
        <v>169.61359999999999</v>
      </c>
      <c r="L557" s="44">
        <v>316.87740000000002</v>
      </c>
      <c r="M557" s="44">
        <v>182.91370000000001</v>
      </c>
      <c r="N557" s="44">
        <v>147.553</v>
      </c>
    </row>
    <row r="558" spans="11:14" x14ac:dyDescent="0.3">
      <c r="K558" s="44">
        <v>158.12260000000001</v>
      </c>
      <c r="L558" s="44">
        <v>256.74459999999999</v>
      </c>
      <c r="M558" s="44">
        <v>182.46379999999999</v>
      </c>
      <c r="N558" s="44">
        <v>142.37020000000001</v>
      </c>
    </row>
    <row r="559" spans="11:14" x14ac:dyDescent="0.3">
      <c r="K559" s="44">
        <v>160.4855</v>
      </c>
      <c r="L559" s="44">
        <v>229.34059999999999</v>
      </c>
      <c r="M559" s="44">
        <v>178.56899999999999</v>
      </c>
      <c r="N559" s="44">
        <v>145.69200000000001</v>
      </c>
    </row>
    <row r="560" spans="11:14" x14ac:dyDescent="0.3">
      <c r="K560" s="44">
        <v>158.28440000000001</v>
      </c>
      <c r="L560" s="44">
        <v>307.5181</v>
      </c>
      <c r="M560" s="44">
        <v>177.23220000000001</v>
      </c>
      <c r="N560" s="44">
        <v>144.2833</v>
      </c>
    </row>
    <row r="561" spans="11:14" x14ac:dyDescent="0.3">
      <c r="K561" s="44">
        <v>161.6832</v>
      </c>
      <c r="L561" s="44">
        <v>326.64260000000002</v>
      </c>
      <c r="M561" s="44">
        <v>184.7775</v>
      </c>
      <c r="N561" s="44">
        <v>140.4049</v>
      </c>
    </row>
    <row r="562" spans="11:14" x14ac:dyDescent="0.3">
      <c r="K562" s="44">
        <v>162.3305</v>
      </c>
      <c r="L562" s="44">
        <v>322.85980000000001</v>
      </c>
      <c r="M562" s="44">
        <v>191.52590000000001</v>
      </c>
      <c r="N562" s="44">
        <v>142.2311</v>
      </c>
    </row>
    <row r="563" spans="11:14" x14ac:dyDescent="0.3">
      <c r="K563" s="44">
        <v>169.45169999999999</v>
      </c>
      <c r="L563" s="44">
        <v>292.72739999999999</v>
      </c>
      <c r="M563" s="44">
        <v>204.00720000000001</v>
      </c>
      <c r="N563" s="44">
        <v>143.74420000000001</v>
      </c>
    </row>
    <row r="564" spans="11:14" x14ac:dyDescent="0.3">
      <c r="K564" s="44">
        <v>155.85669999999999</v>
      </c>
      <c r="L564" s="44">
        <v>333.58170000000001</v>
      </c>
      <c r="M564" s="44">
        <v>199.23840000000001</v>
      </c>
      <c r="N564" s="44">
        <v>142.42240000000001</v>
      </c>
    </row>
    <row r="565" spans="11:14" x14ac:dyDescent="0.3">
      <c r="K565" s="44">
        <v>153.5909</v>
      </c>
      <c r="L565" s="44">
        <v>334.83100000000002</v>
      </c>
      <c r="M565" s="44">
        <v>194.958</v>
      </c>
      <c r="N565" s="44">
        <v>145.3442</v>
      </c>
    </row>
    <row r="566" spans="11:14" x14ac:dyDescent="0.3">
      <c r="K566" s="44">
        <v>159.25550000000001</v>
      </c>
      <c r="L566" s="44">
        <v>323.10849999999999</v>
      </c>
      <c r="M566" s="44">
        <v>188.4409</v>
      </c>
      <c r="N566" s="44">
        <v>145.50069999999999</v>
      </c>
    </row>
    <row r="567" spans="11:14" x14ac:dyDescent="0.3">
      <c r="K567" s="44">
        <v>155.04750000000001</v>
      </c>
      <c r="L567" s="44">
        <v>328.1782</v>
      </c>
      <c r="M567" s="44">
        <v>188.4409</v>
      </c>
      <c r="N567" s="44">
        <v>146.90950000000001</v>
      </c>
    </row>
    <row r="568" spans="11:14" x14ac:dyDescent="0.3">
      <c r="K568" s="44">
        <v>150.83949999999999</v>
      </c>
      <c r="L568" s="44">
        <v>319.61200000000002</v>
      </c>
      <c r="M568" s="44">
        <v>177.81059999999999</v>
      </c>
      <c r="N568" s="44">
        <v>149.2226</v>
      </c>
    </row>
    <row r="569" spans="11:14" x14ac:dyDescent="0.3">
      <c r="K569" s="44">
        <v>142.7473</v>
      </c>
      <c r="L569" s="44">
        <v>332.70670000000001</v>
      </c>
      <c r="M569" s="44">
        <v>153.60640000000001</v>
      </c>
      <c r="N569" s="44">
        <v>149.43129999999999</v>
      </c>
    </row>
    <row r="570" spans="11:14" x14ac:dyDescent="0.3">
      <c r="K570" s="44">
        <v>147.6026</v>
      </c>
      <c r="L570" s="44">
        <v>286.61900000000003</v>
      </c>
      <c r="M570" s="44">
        <v>146.858</v>
      </c>
      <c r="N570" s="44">
        <v>145.76159999999999</v>
      </c>
    </row>
    <row r="571" spans="11:14" x14ac:dyDescent="0.3">
      <c r="K571" s="44">
        <v>139.5104</v>
      </c>
      <c r="L571" s="44">
        <v>307.02730000000003</v>
      </c>
      <c r="M571" s="44">
        <v>156.04859999999999</v>
      </c>
      <c r="N571" s="44">
        <v>144.05719999999999</v>
      </c>
    </row>
    <row r="572" spans="11:14" x14ac:dyDescent="0.3">
      <c r="K572" s="44">
        <v>148.0882</v>
      </c>
      <c r="L572" s="44">
        <v>280.76240000000001</v>
      </c>
      <c r="M572" s="44">
        <v>164.53229999999999</v>
      </c>
      <c r="N572" s="44">
        <v>142.97890000000001</v>
      </c>
    </row>
    <row r="573" spans="11:14" x14ac:dyDescent="0.3">
      <c r="K573" s="44">
        <v>172.20310000000001</v>
      </c>
      <c r="L573" s="44">
        <v>260.12759999999997</v>
      </c>
      <c r="M573" s="44">
        <v>170.90799999999999</v>
      </c>
      <c r="N573" s="44">
        <v>142.7354</v>
      </c>
    </row>
    <row r="574" spans="11:14" x14ac:dyDescent="0.3">
      <c r="K574" s="44">
        <v>157.7989</v>
      </c>
      <c r="L574" s="44">
        <v>130.5909</v>
      </c>
      <c r="M574" s="44">
        <v>185.03460000000001</v>
      </c>
      <c r="N574" s="44">
        <v>139.37880000000001</v>
      </c>
    </row>
    <row r="575" spans="11:14" x14ac:dyDescent="0.3">
      <c r="K575" s="44">
        <v>145.98419999999999</v>
      </c>
      <c r="L575" s="44">
        <v>201.6123</v>
      </c>
      <c r="M575" s="44">
        <v>186.5514</v>
      </c>
      <c r="N575" s="44">
        <v>134.28299999999999</v>
      </c>
    </row>
    <row r="576" spans="11:14" x14ac:dyDescent="0.3">
      <c r="K576" s="44">
        <v>140.64330000000001</v>
      </c>
      <c r="L576" s="44">
        <v>295.62580000000003</v>
      </c>
      <c r="M576" s="44">
        <v>187.66970000000001</v>
      </c>
      <c r="N576" s="44">
        <v>129.22190000000001</v>
      </c>
    </row>
    <row r="577" spans="10:14" x14ac:dyDescent="0.3">
      <c r="K577" s="44">
        <v>143.3947</v>
      </c>
      <c r="L577" s="44">
        <v>236.0154</v>
      </c>
      <c r="M577" s="44">
        <v>180.06010000000001</v>
      </c>
      <c r="N577" s="44">
        <v>127.16970000000001</v>
      </c>
    </row>
    <row r="578" spans="10:14" x14ac:dyDescent="0.3">
      <c r="K578" s="44">
        <v>137.0018</v>
      </c>
      <c r="L578" s="44">
        <v>225.74039999999999</v>
      </c>
      <c r="M578" s="44">
        <v>176.64089999999999</v>
      </c>
      <c r="N578" s="44">
        <v>123.5347</v>
      </c>
    </row>
    <row r="579" spans="10:14" x14ac:dyDescent="0.3">
      <c r="K579" s="44">
        <v>126.40089999999999</v>
      </c>
      <c r="L579" s="44">
        <v>275.49130000000002</v>
      </c>
      <c r="M579" s="44">
        <v>171.98769999999999</v>
      </c>
      <c r="N579" s="44">
        <v>125.9522</v>
      </c>
    </row>
    <row r="580" spans="10:14" x14ac:dyDescent="0.3">
      <c r="K580" s="44">
        <v>131.58000000000001</v>
      </c>
      <c r="L580" s="44">
        <v>254.09790000000001</v>
      </c>
      <c r="M580" s="44">
        <v>185.74160000000001</v>
      </c>
      <c r="N580" s="44">
        <v>130.05670000000001</v>
      </c>
    </row>
    <row r="581" spans="10:14" x14ac:dyDescent="0.3">
      <c r="K581" s="44">
        <v>127.9385</v>
      </c>
      <c r="L581" s="44">
        <v>202.5155</v>
      </c>
      <c r="M581" s="44">
        <v>176.101</v>
      </c>
      <c r="N581" s="44">
        <v>132.3177</v>
      </c>
    </row>
    <row r="582" spans="10:14" x14ac:dyDescent="0.3">
      <c r="K582" s="44">
        <v>139.6722</v>
      </c>
      <c r="L582" s="44">
        <v>187.81909999999999</v>
      </c>
      <c r="M582" s="44">
        <v>170.05959999999999</v>
      </c>
      <c r="N582" s="44">
        <v>129.23929999999999</v>
      </c>
    </row>
    <row r="583" spans="10:14" x14ac:dyDescent="0.3">
      <c r="K583" s="44">
        <v>137.24459999999999</v>
      </c>
      <c r="L583" s="44">
        <v>144.54159999999999</v>
      </c>
      <c r="M583" s="44">
        <v>169.75110000000001</v>
      </c>
      <c r="N583" s="44">
        <v>128.0566</v>
      </c>
    </row>
    <row r="584" spans="10:14" x14ac:dyDescent="0.3">
      <c r="K584" s="44">
        <v>139.99590000000001</v>
      </c>
      <c r="L584" s="44">
        <v>229.32159999999999</v>
      </c>
      <c r="M584" s="44">
        <v>179.21170000000001</v>
      </c>
      <c r="N584" s="44">
        <v>133.56989999999999</v>
      </c>
    </row>
    <row r="585" spans="10:14" x14ac:dyDescent="0.3">
      <c r="K585" s="44">
        <v>139.99590000000001</v>
      </c>
      <c r="L585" s="44">
        <v>258.40629999999999</v>
      </c>
      <c r="M585" s="44">
        <v>182.25810000000001</v>
      </c>
      <c r="N585" s="44">
        <v>135.77869999999999</v>
      </c>
    </row>
    <row r="586" spans="10:14" x14ac:dyDescent="0.3">
      <c r="K586" s="44">
        <v>137.89189999999999</v>
      </c>
      <c r="L586" s="44">
        <v>255.24029999999999</v>
      </c>
      <c r="M586" s="44">
        <v>185.31739999999999</v>
      </c>
      <c r="N586" s="44">
        <v>134.8047</v>
      </c>
    </row>
    <row r="587" spans="10:14" x14ac:dyDescent="0.3">
      <c r="K587" s="44">
        <v>138.3775</v>
      </c>
      <c r="L587" s="44">
        <v>193.3263</v>
      </c>
      <c r="M587" s="44">
        <v>183.7621</v>
      </c>
      <c r="N587" s="44">
        <v>136.43950000000001</v>
      </c>
    </row>
    <row r="588" spans="10:14" x14ac:dyDescent="0.3">
      <c r="K588" s="44">
        <v>151.90770000000001</v>
      </c>
      <c r="L588" s="44">
        <v>206.6507</v>
      </c>
      <c r="M588" s="44">
        <v>188.05529999999999</v>
      </c>
      <c r="N588" s="44">
        <v>137.72649999999999</v>
      </c>
    </row>
    <row r="589" spans="10:14" x14ac:dyDescent="0.3">
      <c r="J589" s="44" t="s">
        <v>1158</v>
      </c>
      <c r="K589" s="44">
        <v>168.3997</v>
      </c>
      <c r="L589" s="44">
        <v>261.2826</v>
      </c>
      <c r="M589" s="44">
        <v>200.89660000000001</v>
      </c>
      <c r="N589" s="44">
        <v>147.48339999999999</v>
      </c>
    </row>
    <row r="590" spans="10:14" x14ac:dyDescent="0.3">
      <c r="K590" s="44">
        <v>154.40010000000001</v>
      </c>
      <c r="L590" s="44">
        <v>295.49029999999999</v>
      </c>
      <c r="M590" s="44">
        <v>187.34829999999999</v>
      </c>
      <c r="N590" s="44">
        <v>147.1704</v>
      </c>
    </row>
    <row r="591" spans="10:14" x14ac:dyDescent="0.3">
      <c r="K591" s="44">
        <v>146.79339999999999</v>
      </c>
      <c r="L591" s="44">
        <v>312.33940000000001</v>
      </c>
      <c r="M591" s="44">
        <v>184.40479999999999</v>
      </c>
      <c r="N591" s="44">
        <v>147.8486</v>
      </c>
    </row>
    <row r="592" spans="10:14" x14ac:dyDescent="0.3">
      <c r="K592" s="44">
        <v>139.3485</v>
      </c>
      <c r="L592" s="44">
        <v>277.79180000000002</v>
      </c>
      <c r="M592" s="44">
        <v>181.13980000000001</v>
      </c>
      <c r="N592" s="44">
        <v>147.70949999999999</v>
      </c>
    </row>
    <row r="593" spans="11:14" x14ac:dyDescent="0.3">
      <c r="L593" s="44">
        <v>263.6712</v>
      </c>
      <c r="N593" s="44">
        <v>147.43119999999999</v>
      </c>
    </row>
    <row r="594" spans="11:14" x14ac:dyDescent="0.3">
      <c r="L594" s="44">
        <v>103.1019</v>
      </c>
      <c r="N594" s="44">
        <v>146.64859999999999</v>
      </c>
    </row>
    <row r="595" spans="11:14" x14ac:dyDescent="0.3">
      <c r="K595" s="44">
        <v>143.3947</v>
      </c>
      <c r="L595" s="44">
        <v>195.6645</v>
      </c>
      <c r="M595" s="44">
        <v>173.78729999999999</v>
      </c>
      <c r="N595" s="44">
        <v>148.3878</v>
      </c>
    </row>
    <row r="596" spans="11:14" x14ac:dyDescent="0.3">
      <c r="K596" s="44">
        <v>146.30789999999999</v>
      </c>
      <c r="L596" s="44">
        <v>241.01589999999999</v>
      </c>
      <c r="M596" s="44">
        <v>178.0291</v>
      </c>
      <c r="N596" s="44">
        <v>151.84880000000001</v>
      </c>
    </row>
    <row r="597" spans="11:14" x14ac:dyDescent="0.3">
      <c r="K597" s="44">
        <v>141.0479</v>
      </c>
      <c r="L597" s="44">
        <v>249.39</v>
      </c>
      <c r="M597" s="44">
        <v>179.18600000000001</v>
      </c>
      <c r="N597" s="44">
        <v>150.50960000000001</v>
      </c>
    </row>
    <row r="598" spans="11:14" x14ac:dyDescent="0.3">
      <c r="K598" s="44">
        <v>134.8169</v>
      </c>
      <c r="L598" s="44">
        <v>285.59620000000001</v>
      </c>
      <c r="M598" s="44">
        <v>179.9572</v>
      </c>
      <c r="N598" s="44">
        <v>150.24870000000001</v>
      </c>
    </row>
    <row r="599" spans="11:14" x14ac:dyDescent="0.3">
      <c r="K599" s="44">
        <v>134.9787</v>
      </c>
      <c r="L599" s="44">
        <v>272.4984</v>
      </c>
      <c r="M599" s="44">
        <v>172.3733</v>
      </c>
    </row>
    <row r="600" spans="11:14" x14ac:dyDescent="0.3">
      <c r="K600" s="44">
        <v>138.29660000000001</v>
      </c>
      <c r="L600" s="44">
        <v>246.2148</v>
      </c>
      <c r="M600" s="44">
        <v>170.80510000000001</v>
      </c>
    </row>
    <row r="601" spans="11:14" x14ac:dyDescent="0.3">
      <c r="K601" s="44">
        <v>129.7997</v>
      </c>
      <c r="L601" s="44">
        <v>202.83969999999999</v>
      </c>
      <c r="M601" s="44">
        <v>173.53020000000001</v>
      </c>
    </row>
    <row r="602" spans="11:14" x14ac:dyDescent="0.3">
      <c r="K602" s="44">
        <v>132.71289999999999</v>
      </c>
      <c r="L602" s="44">
        <v>254.6739</v>
      </c>
      <c r="M602" s="44">
        <v>186.7056</v>
      </c>
    </row>
    <row r="603" spans="11:14" x14ac:dyDescent="0.3">
      <c r="K603" s="44">
        <v>131.8228</v>
      </c>
      <c r="L603" s="44">
        <v>233.8186</v>
      </c>
      <c r="M603" s="44">
        <v>185.09889999999999</v>
      </c>
    </row>
    <row r="604" spans="11:14" x14ac:dyDescent="0.3">
      <c r="K604" s="44">
        <v>128.82859999999999</v>
      </c>
      <c r="L604" s="44">
        <v>236.8115</v>
      </c>
      <c r="M604" s="44">
        <v>185.26599999999999</v>
      </c>
      <c r="N604" s="44">
        <v>143.30940000000001</v>
      </c>
    </row>
    <row r="605" spans="11:14" x14ac:dyDescent="0.3">
      <c r="K605" s="44">
        <v>129.476</v>
      </c>
      <c r="L605" s="44">
        <v>232.24199999999999</v>
      </c>
      <c r="M605" s="44">
        <v>175.137</v>
      </c>
      <c r="N605" s="44">
        <v>139.88310000000001</v>
      </c>
    </row>
    <row r="606" spans="11:14" x14ac:dyDescent="0.3">
      <c r="K606" s="44">
        <v>126.23909999999999</v>
      </c>
      <c r="L606" s="44">
        <v>253.68260000000001</v>
      </c>
      <c r="M606" s="44">
        <v>174.1729</v>
      </c>
      <c r="N606" s="44">
        <v>138.71789999999999</v>
      </c>
    </row>
    <row r="607" spans="11:14" x14ac:dyDescent="0.3">
      <c r="K607" s="44">
        <v>126.32</v>
      </c>
      <c r="L607" s="44">
        <v>238.09870000000001</v>
      </c>
      <c r="M607" s="44">
        <v>173.3759</v>
      </c>
      <c r="N607" s="44">
        <v>136.17869999999999</v>
      </c>
    </row>
    <row r="608" spans="11:14" x14ac:dyDescent="0.3">
      <c r="K608" s="44">
        <v>122.6785</v>
      </c>
      <c r="L608" s="44">
        <v>236.84299999999999</v>
      </c>
      <c r="M608" s="44">
        <v>179.9572</v>
      </c>
      <c r="N608" s="44">
        <v>139.04830000000001</v>
      </c>
    </row>
    <row r="609" spans="11:14" x14ac:dyDescent="0.3">
      <c r="L609" s="44">
        <v>189.15020000000001</v>
      </c>
      <c r="N609" s="44">
        <v>137.01349999999999</v>
      </c>
    </row>
    <row r="610" spans="11:14" x14ac:dyDescent="0.3">
      <c r="K610" s="44">
        <v>120.5745</v>
      </c>
      <c r="L610" s="44">
        <v>234.7784</v>
      </c>
      <c r="M610" s="44">
        <v>178.0291</v>
      </c>
      <c r="N610" s="44">
        <v>131.41329999999999</v>
      </c>
    </row>
    <row r="611" spans="11:14" x14ac:dyDescent="0.3">
      <c r="K611" s="44">
        <v>118.5676</v>
      </c>
      <c r="L611" s="44">
        <v>222.59970000000001</v>
      </c>
      <c r="M611" s="44">
        <v>171.79490000000001</v>
      </c>
      <c r="N611" s="44">
        <v>126.1609</v>
      </c>
    </row>
    <row r="612" spans="11:14" x14ac:dyDescent="0.3">
      <c r="K612" s="44">
        <v>114.26260000000001</v>
      </c>
      <c r="L612" s="44">
        <v>207.56960000000001</v>
      </c>
      <c r="M612" s="44">
        <v>163.09270000000001</v>
      </c>
    </row>
    <row r="613" spans="11:14" x14ac:dyDescent="0.3">
      <c r="K613" s="44">
        <v>118.1468</v>
      </c>
      <c r="L613" s="44">
        <v>215.4434</v>
      </c>
      <c r="M613" s="44">
        <v>165.17500000000001</v>
      </c>
      <c r="N613" s="44">
        <v>131.1002</v>
      </c>
    </row>
    <row r="614" spans="11:14" x14ac:dyDescent="0.3">
      <c r="L614" s="44">
        <v>212.3656</v>
      </c>
      <c r="N614" s="44">
        <v>133.77860000000001</v>
      </c>
    </row>
    <row r="615" spans="11:14" x14ac:dyDescent="0.3">
      <c r="K615" s="44">
        <v>115.7192</v>
      </c>
      <c r="L615" s="44">
        <v>217.9358</v>
      </c>
      <c r="M615" s="44">
        <v>162.8227</v>
      </c>
      <c r="N615" s="44">
        <v>132.5959</v>
      </c>
    </row>
    <row r="616" spans="11:14" x14ac:dyDescent="0.3">
      <c r="K616" s="44">
        <v>114.42440000000001</v>
      </c>
      <c r="L616" s="44">
        <v>232.667</v>
      </c>
      <c r="M616" s="44">
        <v>160.8946</v>
      </c>
      <c r="N616" s="44">
        <v>132.76990000000001</v>
      </c>
    </row>
    <row r="617" spans="11:14" x14ac:dyDescent="0.3">
      <c r="K617" s="44">
        <v>112.15860000000001</v>
      </c>
      <c r="L617" s="44">
        <v>248.44589999999999</v>
      </c>
      <c r="M617" s="44">
        <v>150.90700000000001</v>
      </c>
      <c r="N617" s="44">
        <v>131.13499999999999</v>
      </c>
    </row>
    <row r="618" spans="11:14" x14ac:dyDescent="0.3">
      <c r="K618" s="44">
        <v>105.7657</v>
      </c>
      <c r="L618" s="44">
        <v>221.01669999999999</v>
      </c>
      <c r="M618" s="44">
        <v>148.46469999999999</v>
      </c>
      <c r="N618" s="44">
        <v>129.03059999999999</v>
      </c>
    </row>
    <row r="619" spans="11:14" x14ac:dyDescent="0.3">
      <c r="K619" s="44">
        <v>103.5808</v>
      </c>
      <c r="L619" s="44">
        <v>226.93</v>
      </c>
      <c r="M619" s="44">
        <v>147.17930000000001</v>
      </c>
      <c r="N619" s="44">
        <v>131.2046</v>
      </c>
    </row>
    <row r="620" spans="11:14" x14ac:dyDescent="0.3">
      <c r="K620" s="44">
        <v>105.1992</v>
      </c>
      <c r="L620" s="44">
        <v>184.8168</v>
      </c>
      <c r="M620" s="44">
        <v>138.96559999999999</v>
      </c>
      <c r="N620" s="44">
        <v>130.24799999999999</v>
      </c>
    </row>
    <row r="621" spans="11:14" x14ac:dyDescent="0.3">
      <c r="K621" s="44">
        <v>101.0722</v>
      </c>
      <c r="L621" s="44">
        <v>184.66579999999999</v>
      </c>
      <c r="M621" s="44">
        <v>143.69589999999999</v>
      </c>
      <c r="N621" s="44">
        <v>133.77860000000001</v>
      </c>
    </row>
    <row r="622" spans="11:14" x14ac:dyDescent="0.3">
      <c r="K622" s="44">
        <v>95.650390000000002</v>
      </c>
      <c r="L622" s="44">
        <v>182.81530000000001</v>
      </c>
      <c r="M622" s="44">
        <v>143.9658</v>
      </c>
      <c r="N622" s="44">
        <v>131.7089</v>
      </c>
    </row>
    <row r="623" spans="11:14" x14ac:dyDescent="0.3">
      <c r="K623" s="44">
        <v>95.164860000000004</v>
      </c>
      <c r="L623" s="44">
        <v>186.7963</v>
      </c>
      <c r="M623" s="44">
        <v>146.11240000000001</v>
      </c>
      <c r="N623" s="44">
        <v>131.39590000000001</v>
      </c>
    </row>
    <row r="624" spans="11:14" x14ac:dyDescent="0.3">
      <c r="K624" s="44">
        <v>91.60427</v>
      </c>
      <c r="L624" s="44">
        <v>203.00649999999999</v>
      </c>
      <c r="M624" s="44">
        <v>144.60849999999999</v>
      </c>
      <c r="N624" s="44">
        <v>132.50899999999999</v>
      </c>
    </row>
    <row r="625" spans="11:14" x14ac:dyDescent="0.3">
      <c r="K625" s="44">
        <v>92.979950000000002</v>
      </c>
      <c r="L625" s="44">
        <v>165.30860000000001</v>
      </c>
      <c r="M625" s="44">
        <v>149.87870000000001</v>
      </c>
      <c r="N625" s="44">
        <v>134.35249999999999</v>
      </c>
    </row>
    <row r="626" spans="11:14" x14ac:dyDescent="0.3">
      <c r="K626" s="44">
        <v>89.500280000000004</v>
      </c>
      <c r="L626" s="44">
        <v>212.62370000000001</v>
      </c>
      <c r="M626" s="44">
        <v>145.37970000000001</v>
      </c>
      <c r="N626" s="44">
        <v>134.38730000000001</v>
      </c>
    </row>
    <row r="627" spans="11:14" x14ac:dyDescent="0.3">
      <c r="K627" s="44">
        <v>80.59881</v>
      </c>
      <c r="L627" s="44">
        <v>172.55609999999999</v>
      </c>
      <c r="M627" s="44">
        <v>133.6183</v>
      </c>
      <c r="N627" s="44">
        <v>131.6568</v>
      </c>
    </row>
    <row r="628" spans="11:14" x14ac:dyDescent="0.3">
      <c r="K628" s="44">
        <v>75.678719999999998</v>
      </c>
      <c r="L628" s="44">
        <v>152.55690000000001</v>
      </c>
      <c r="M628" s="44">
        <v>138.95269999999999</v>
      </c>
      <c r="N628" s="44">
        <v>133.44810000000001</v>
      </c>
    </row>
    <row r="629" spans="11:14" x14ac:dyDescent="0.3">
      <c r="L629" s="44">
        <v>57.747399999999999</v>
      </c>
      <c r="N629" s="44">
        <v>134.0395</v>
      </c>
    </row>
    <row r="630" spans="11:14" x14ac:dyDescent="0.3">
      <c r="K630" s="44">
        <v>82.055409999999995</v>
      </c>
      <c r="L630" s="44">
        <v>183.8947</v>
      </c>
      <c r="M630" s="44">
        <v>124.5561</v>
      </c>
      <c r="N630" s="44">
        <v>127.9871</v>
      </c>
    </row>
    <row r="631" spans="11:14" x14ac:dyDescent="0.3">
      <c r="K631" s="44">
        <v>85.777850000000001</v>
      </c>
      <c r="L631" s="44">
        <v>154.59620000000001</v>
      </c>
      <c r="M631" s="44">
        <v>126.9341</v>
      </c>
      <c r="N631" s="44">
        <v>127.01309999999999</v>
      </c>
    </row>
    <row r="632" spans="11:14" x14ac:dyDescent="0.3">
      <c r="K632" s="44">
        <v>75.257919999999999</v>
      </c>
      <c r="L632" s="44">
        <v>158.92959999999999</v>
      </c>
      <c r="M632" s="44">
        <v>126.71559999999999</v>
      </c>
      <c r="N632" s="44">
        <v>130.2132</v>
      </c>
    </row>
    <row r="633" spans="11:14" x14ac:dyDescent="0.3">
      <c r="K633" s="44">
        <v>75.743459999999999</v>
      </c>
      <c r="L633" s="44">
        <v>170.25569999999999</v>
      </c>
      <c r="M633" s="44">
        <v>129.8263</v>
      </c>
      <c r="N633" s="44">
        <v>132.23070000000001</v>
      </c>
    </row>
    <row r="634" spans="11:14" x14ac:dyDescent="0.3">
      <c r="K634" s="44">
        <v>93.870099999999994</v>
      </c>
      <c r="L634" s="44">
        <v>189.4083</v>
      </c>
      <c r="M634" s="44">
        <v>145.19980000000001</v>
      </c>
      <c r="N634" s="44">
        <v>134.4221</v>
      </c>
    </row>
    <row r="635" spans="11:14" x14ac:dyDescent="0.3">
      <c r="K635" s="44">
        <v>83.026480000000006</v>
      </c>
      <c r="L635" s="44">
        <v>198.06569999999999</v>
      </c>
      <c r="M635" s="44">
        <v>149.4802</v>
      </c>
      <c r="N635" s="44">
        <v>132.83940000000001</v>
      </c>
    </row>
    <row r="636" spans="11:14" x14ac:dyDescent="0.3">
      <c r="K636" s="44">
        <v>85.696929999999995</v>
      </c>
      <c r="L636" s="44">
        <v>207.77099999999999</v>
      </c>
      <c r="M636" s="44">
        <v>148.7861</v>
      </c>
      <c r="N636" s="44">
        <v>134.00470000000001</v>
      </c>
    </row>
    <row r="637" spans="11:14" x14ac:dyDescent="0.3">
      <c r="K637" s="44">
        <v>88.205520000000007</v>
      </c>
      <c r="L637" s="44">
        <v>182.6454</v>
      </c>
      <c r="M637" s="44">
        <v>153.87629999999999</v>
      </c>
      <c r="N637" s="44">
        <v>134.5264</v>
      </c>
    </row>
    <row r="638" spans="11:14" x14ac:dyDescent="0.3">
      <c r="K638" s="44">
        <v>102.77160000000001</v>
      </c>
      <c r="L638" s="44">
        <v>188.631</v>
      </c>
      <c r="M638" s="44">
        <v>160.67609999999999</v>
      </c>
      <c r="N638" s="44">
        <v>131.44810000000001</v>
      </c>
    </row>
    <row r="639" spans="11:14" x14ac:dyDescent="0.3">
      <c r="K639" s="44">
        <v>98.401759999999996</v>
      </c>
      <c r="L639" s="44">
        <v>214.41120000000001</v>
      </c>
      <c r="M639" s="44">
        <v>153.4135</v>
      </c>
      <c r="N639" s="44">
        <v>125.7435</v>
      </c>
    </row>
    <row r="640" spans="11:14" x14ac:dyDescent="0.3">
      <c r="K640" s="44">
        <v>115.7192</v>
      </c>
      <c r="L640" s="44">
        <v>203.08510000000001</v>
      </c>
      <c r="M640" s="44">
        <v>153.22069999999999</v>
      </c>
      <c r="N640" s="44">
        <v>129.23929999999999</v>
      </c>
    </row>
    <row r="641" spans="10:14" x14ac:dyDescent="0.3">
      <c r="K641" s="44">
        <v>123.0022</v>
      </c>
      <c r="L641" s="44">
        <v>225.476</v>
      </c>
      <c r="M641" s="44">
        <v>159.35210000000001</v>
      </c>
      <c r="N641" s="44">
        <v>128.52619999999999</v>
      </c>
    </row>
    <row r="642" spans="10:14" x14ac:dyDescent="0.3">
      <c r="K642" s="44">
        <v>128.66679999999999</v>
      </c>
      <c r="L642" s="44">
        <v>259.50130000000001</v>
      </c>
      <c r="M642" s="44">
        <v>155.95869999999999</v>
      </c>
      <c r="N642" s="44">
        <v>131.18719999999999</v>
      </c>
    </row>
    <row r="643" spans="10:14" x14ac:dyDescent="0.3">
      <c r="K643" s="44">
        <v>107.78879999999999</v>
      </c>
      <c r="L643" s="44">
        <v>278.48079999999999</v>
      </c>
      <c r="M643" s="44">
        <v>151.25409999999999</v>
      </c>
      <c r="N643" s="44">
        <v>132.49160000000001</v>
      </c>
    </row>
    <row r="644" spans="10:14" x14ac:dyDescent="0.3">
      <c r="K644" s="44">
        <v>117.1758</v>
      </c>
      <c r="L644" s="44">
        <v>259.53899999999999</v>
      </c>
      <c r="M644" s="44">
        <v>150.03290000000001</v>
      </c>
      <c r="N644" s="44">
        <v>132.24809999999999</v>
      </c>
    </row>
    <row r="645" spans="10:14" x14ac:dyDescent="0.3">
      <c r="K645" s="44">
        <v>122.5167</v>
      </c>
      <c r="L645" s="44">
        <v>265.95580000000001</v>
      </c>
      <c r="M645" s="44">
        <v>156.1001</v>
      </c>
      <c r="N645" s="44">
        <v>130.94370000000001</v>
      </c>
    </row>
    <row r="646" spans="10:14" x14ac:dyDescent="0.3">
      <c r="K646" s="44">
        <v>122.0311</v>
      </c>
      <c r="L646" s="44">
        <v>274.61320000000001</v>
      </c>
      <c r="M646" s="44">
        <v>157.0641</v>
      </c>
      <c r="N646" s="44">
        <v>134.12639999999999</v>
      </c>
    </row>
    <row r="647" spans="10:14" x14ac:dyDescent="0.3">
      <c r="K647" s="44">
        <v>110.8638</v>
      </c>
      <c r="L647" s="44">
        <v>271.40339999999998</v>
      </c>
      <c r="M647" s="44">
        <v>152.64230000000001</v>
      </c>
      <c r="N647" s="44">
        <v>129.1523</v>
      </c>
    </row>
    <row r="648" spans="10:14" x14ac:dyDescent="0.3">
      <c r="K648" s="44">
        <v>105.1992</v>
      </c>
      <c r="L648" s="44">
        <v>238.35659999999999</v>
      </c>
      <c r="M648" s="44">
        <v>150.97130000000001</v>
      </c>
      <c r="N648" s="44">
        <v>128.17840000000001</v>
      </c>
    </row>
    <row r="649" spans="10:14" x14ac:dyDescent="0.3">
      <c r="K649" s="44">
        <v>106.5749</v>
      </c>
      <c r="L649" s="44">
        <v>209.46719999999999</v>
      </c>
      <c r="M649" s="44">
        <v>150.81700000000001</v>
      </c>
      <c r="N649" s="44">
        <v>130.1611</v>
      </c>
    </row>
    <row r="650" spans="10:14" x14ac:dyDescent="0.3">
      <c r="K650" s="44">
        <v>113.2915</v>
      </c>
      <c r="L650" s="44">
        <v>225.62719999999999</v>
      </c>
      <c r="M650" s="44">
        <v>154.57040000000001</v>
      </c>
      <c r="N650" s="44">
        <v>127.43049999999999</v>
      </c>
    </row>
    <row r="651" spans="10:14" x14ac:dyDescent="0.3">
      <c r="K651" s="44">
        <v>112.64409999999999</v>
      </c>
      <c r="L651" s="44">
        <v>246.6961</v>
      </c>
      <c r="M651" s="44">
        <v>156.76849999999999</v>
      </c>
      <c r="N651" s="44">
        <v>128.648</v>
      </c>
    </row>
    <row r="652" spans="10:14" x14ac:dyDescent="0.3">
      <c r="K652" s="44">
        <v>111.0257</v>
      </c>
      <c r="L652" s="44">
        <v>251.81960000000001</v>
      </c>
      <c r="M652" s="44">
        <v>157.57830000000001</v>
      </c>
      <c r="N652" s="44">
        <v>128.96100000000001</v>
      </c>
    </row>
    <row r="653" spans="10:14" x14ac:dyDescent="0.3">
      <c r="K653" s="44">
        <v>120.089</v>
      </c>
      <c r="L653" s="44">
        <v>231.32320000000001</v>
      </c>
      <c r="M653" s="44">
        <v>161.16460000000001</v>
      </c>
      <c r="N653" s="44">
        <v>130.96109999999999</v>
      </c>
    </row>
    <row r="654" spans="10:14" x14ac:dyDescent="0.3">
      <c r="J654" s="44" t="s">
        <v>1159</v>
      </c>
      <c r="K654" s="44">
        <v>110.05459999999999</v>
      </c>
      <c r="L654" s="44">
        <v>148.0095</v>
      </c>
      <c r="M654" s="44">
        <v>159.81489999999999</v>
      </c>
      <c r="N654" s="44">
        <v>130.4915</v>
      </c>
    </row>
    <row r="655" spans="10:14" x14ac:dyDescent="0.3">
      <c r="K655" s="44">
        <v>110.05459999999999</v>
      </c>
      <c r="L655" s="44">
        <v>210.9306</v>
      </c>
      <c r="M655" s="44">
        <v>156.2414</v>
      </c>
      <c r="N655" s="44">
        <v>132.40459999999999</v>
      </c>
    </row>
    <row r="656" spans="10:14" x14ac:dyDescent="0.3">
      <c r="K656" s="44">
        <v>110.31359999999999</v>
      </c>
      <c r="L656" s="44">
        <v>172.3862</v>
      </c>
      <c r="M656" s="44">
        <v>158.40090000000001</v>
      </c>
      <c r="N656" s="44">
        <v>132.9786</v>
      </c>
    </row>
    <row r="657" spans="11:14" x14ac:dyDescent="0.3">
      <c r="K657" s="44">
        <v>103.9045</v>
      </c>
      <c r="L657" s="44">
        <v>235.21899999999999</v>
      </c>
      <c r="M657" s="44">
        <v>154.99459999999999</v>
      </c>
      <c r="N657" s="44">
        <v>132.7003</v>
      </c>
    </row>
    <row r="658" spans="11:14" x14ac:dyDescent="0.3">
      <c r="K658" s="44">
        <v>105.8466</v>
      </c>
      <c r="L658" s="44">
        <v>216.0035</v>
      </c>
      <c r="M658" s="44">
        <v>146.8323</v>
      </c>
      <c r="N658" s="44">
        <v>135.483</v>
      </c>
    </row>
    <row r="659" spans="11:14" x14ac:dyDescent="0.3">
      <c r="K659" s="44">
        <v>97.754379999999998</v>
      </c>
      <c r="L659" s="44">
        <v>252.72900000000001</v>
      </c>
      <c r="M659" s="44">
        <v>141.48500000000001</v>
      </c>
      <c r="N659" s="44">
        <v>135.2047</v>
      </c>
    </row>
    <row r="660" spans="11:14" x14ac:dyDescent="0.3">
      <c r="K660" s="44">
        <v>93.093239999999994</v>
      </c>
      <c r="L660" s="44">
        <v>226.9015</v>
      </c>
      <c r="M660" s="44">
        <v>137.15309999999999</v>
      </c>
      <c r="N660" s="44">
        <v>138.0222</v>
      </c>
    </row>
    <row r="661" spans="11:14" x14ac:dyDescent="0.3">
      <c r="K661" s="44">
        <v>86.020619999999994</v>
      </c>
      <c r="L661" s="44">
        <v>200.81620000000001</v>
      </c>
      <c r="M661" s="44">
        <v>126.3557</v>
      </c>
      <c r="N661" s="44">
        <v>139.22229999999999</v>
      </c>
    </row>
    <row r="662" spans="11:14" x14ac:dyDescent="0.3">
      <c r="K662" s="44">
        <v>86.182460000000006</v>
      </c>
      <c r="L662" s="44">
        <v>217.0326</v>
      </c>
      <c r="M662" s="44">
        <v>122.1138</v>
      </c>
      <c r="N662" s="44">
        <v>140.0745</v>
      </c>
    </row>
    <row r="663" spans="11:14" x14ac:dyDescent="0.3">
      <c r="K663" s="44">
        <v>83.188329999999993</v>
      </c>
      <c r="L663" s="44">
        <v>192.48920000000001</v>
      </c>
      <c r="M663" s="44">
        <v>127.5254</v>
      </c>
      <c r="N663" s="44">
        <v>138.82220000000001</v>
      </c>
    </row>
    <row r="664" spans="11:14" x14ac:dyDescent="0.3">
      <c r="K664" s="44">
        <v>80.760649999999998</v>
      </c>
      <c r="L664" s="44">
        <v>177.33330000000001</v>
      </c>
      <c r="M664" s="44">
        <v>124.9289</v>
      </c>
      <c r="N664" s="44">
        <v>136.5787</v>
      </c>
    </row>
    <row r="665" spans="11:14" x14ac:dyDescent="0.3">
      <c r="K665" s="44">
        <v>88.043679999999995</v>
      </c>
      <c r="L665" s="44">
        <v>228.33670000000001</v>
      </c>
      <c r="M665" s="44">
        <v>128.06530000000001</v>
      </c>
      <c r="N665" s="44">
        <v>138.70050000000001</v>
      </c>
    </row>
    <row r="666" spans="11:14" x14ac:dyDescent="0.3">
      <c r="K666" s="44">
        <v>87.719989999999996</v>
      </c>
      <c r="L666" s="44">
        <v>208.32490000000001</v>
      </c>
      <c r="M666" s="44">
        <v>131.4973</v>
      </c>
      <c r="N666" s="44">
        <v>138.99619999999999</v>
      </c>
    </row>
    <row r="667" spans="11:14" x14ac:dyDescent="0.3">
      <c r="K667" s="44">
        <v>89.500280000000004</v>
      </c>
      <c r="L667" s="44">
        <v>211.8999</v>
      </c>
      <c r="M667" s="44">
        <v>142.44900000000001</v>
      </c>
      <c r="N667" s="44">
        <v>138.16130000000001</v>
      </c>
    </row>
    <row r="668" spans="11:14" x14ac:dyDescent="0.3">
      <c r="K668" s="44">
        <v>89.014750000000006</v>
      </c>
      <c r="L668" s="44">
        <v>215.90289999999999</v>
      </c>
      <c r="M668" s="44">
        <v>146.7551</v>
      </c>
      <c r="N668" s="44">
        <v>140.2484</v>
      </c>
    </row>
    <row r="669" spans="11:14" x14ac:dyDescent="0.3">
      <c r="K669" s="44">
        <v>96.621459999999999</v>
      </c>
      <c r="L669" s="44">
        <v>198.9846</v>
      </c>
      <c r="M669" s="44">
        <v>147.822</v>
      </c>
      <c r="N669" s="44">
        <v>143.91810000000001</v>
      </c>
    </row>
    <row r="670" spans="11:14" x14ac:dyDescent="0.3">
      <c r="K670" s="44">
        <v>105.1992</v>
      </c>
      <c r="L670" s="44">
        <v>212.7244</v>
      </c>
      <c r="M670" s="44">
        <v>147.07650000000001</v>
      </c>
      <c r="N670" s="44">
        <v>144.85720000000001</v>
      </c>
    </row>
    <row r="671" spans="11:14" x14ac:dyDescent="0.3">
      <c r="K671" s="44">
        <v>93.060869999999994</v>
      </c>
      <c r="L671" s="44">
        <v>210.1627</v>
      </c>
      <c r="M671" s="44">
        <v>147.822</v>
      </c>
      <c r="N671" s="44">
        <v>143.7963</v>
      </c>
    </row>
    <row r="672" spans="11:14" x14ac:dyDescent="0.3">
      <c r="K672" s="44">
        <v>91.118729999999999</v>
      </c>
      <c r="L672" s="44">
        <v>202.87430000000001</v>
      </c>
      <c r="M672" s="44">
        <v>145.8939</v>
      </c>
      <c r="N672" s="44">
        <v>145.69200000000001</v>
      </c>
    </row>
    <row r="673" spans="11:14" x14ac:dyDescent="0.3">
      <c r="K673" s="44">
        <v>82.217259999999996</v>
      </c>
      <c r="L673" s="44">
        <v>209.75360000000001</v>
      </c>
      <c r="M673" s="44">
        <v>146.7937</v>
      </c>
      <c r="N673" s="44">
        <v>145.3442</v>
      </c>
    </row>
    <row r="674" spans="11:14" x14ac:dyDescent="0.3">
      <c r="K674" s="44">
        <v>86.425229999999999</v>
      </c>
      <c r="L674" s="44">
        <v>157.1232</v>
      </c>
      <c r="M674" s="44">
        <v>138.54140000000001</v>
      </c>
      <c r="N674" s="44">
        <v>147.97040000000001</v>
      </c>
    </row>
    <row r="675" spans="11:14" x14ac:dyDescent="0.3">
      <c r="K675" s="44">
        <v>84.644930000000002</v>
      </c>
      <c r="L675" s="44">
        <v>175.4639</v>
      </c>
      <c r="M675" s="44">
        <v>137.2817</v>
      </c>
      <c r="N675" s="44">
        <v>147.953</v>
      </c>
    </row>
    <row r="676" spans="11:14" x14ac:dyDescent="0.3">
      <c r="K676" s="44">
        <v>90.633200000000002</v>
      </c>
      <c r="L676" s="44">
        <v>134.15020000000001</v>
      </c>
      <c r="M676" s="44">
        <v>136.02199999999999</v>
      </c>
      <c r="N676" s="44">
        <v>144.24850000000001</v>
      </c>
    </row>
    <row r="677" spans="11:14" x14ac:dyDescent="0.3">
      <c r="K677" s="44">
        <v>97.430689999999998</v>
      </c>
      <c r="L677" s="44">
        <v>120.5017</v>
      </c>
      <c r="M677" s="44">
        <v>144.13290000000001</v>
      </c>
      <c r="N677" s="44">
        <v>148.2834</v>
      </c>
    </row>
    <row r="678" spans="11:14" x14ac:dyDescent="0.3">
      <c r="K678" s="44">
        <v>89.823970000000003</v>
      </c>
      <c r="L678" s="44">
        <v>208.4854</v>
      </c>
      <c r="M678" s="44">
        <v>144.21</v>
      </c>
      <c r="N678" s="44">
        <v>150.47479999999999</v>
      </c>
    </row>
    <row r="679" spans="11:14" x14ac:dyDescent="0.3">
      <c r="K679" s="44">
        <v>94.841170000000005</v>
      </c>
      <c r="L679" s="44">
        <v>91.656270000000006</v>
      </c>
      <c r="M679" s="44">
        <v>145.09700000000001</v>
      </c>
      <c r="N679" s="44">
        <v>149.03129999999999</v>
      </c>
    </row>
    <row r="680" spans="11:14" x14ac:dyDescent="0.3">
      <c r="K680" s="44">
        <v>95.520920000000004</v>
      </c>
      <c r="L680" s="44">
        <v>101.81480000000001</v>
      </c>
      <c r="M680" s="44">
        <v>148.95320000000001</v>
      </c>
      <c r="N680" s="44">
        <v>148.82259999999999</v>
      </c>
    </row>
    <row r="681" spans="11:14" x14ac:dyDescent="0.3">
      <c r="K681" s="44">
        <v>122.3548</v>
      </c>
      <c r="L681" s="44">
        <v>192.70949999999999</v>
      </c>
      <c r="M681" s="44">
        <v>155.4059</v>
      </c>
      <c r="N681" s="44">
        <v>150.85740000000001</v>
      </c>
    </row>
    <row r="682" spans="11:14" x14ac:dyDescent="0.3">
      <c r="K682" s="44">
        <v>111.932</v>
      </c>
      <c r="L682" s="44">
        <v>207.9787</v>
      </c>
      <c r="M682" s="44">
        <v>153.60640000000001</v>
      </c>
      <c r="N682" s="44">
        <v>150.56180000000001</v>
      </c>
    </row>
    <row r="683" spans="11:14" x14ac:dyDescent="0.3">
      <c r="K683" s="44">
        <v>105.1992</v>
      </c>
      <c r="L683" s="44">
        <v>209.6875</v>
      </c>
      <c r="M683" s="44">
        <v>153.82490000000001</v>
      </c>
      <c r="N683" s="44">
        <v>151.4314</v>
      </c>
    </row>
    <row r="684" spans="11:14" x14ac:dyDescent="0.3">
      <c r="K684" s="44">
        <v>103.5808</v>
      </c>
      <c r="L684" s="44">
        <v>214.065</v>
      </c>
      <c r="M684" s="44">
        <v>160.41900000000001</v>
      </c>
      <c r="N684" s="44">
        <v>149.7791</v>
      </c>
    </row>
    <row r="685" spans="11:14" x14ac:dyDescent="0.3">
      <c r="K685" s="44">
        <v>116.2047</v>
      </c>
      <c r="L685" s="44">
        <v>198.33</v>
      </c>
      <c r="M685" s="44">
        <v>155.53450000000001</v>
      </c>
      <c r="N685" s="44">
        <v>147.2225</v>
      </c>
    </row>
    <row r="686" spans="11:14" x14ac:dyDescent="0.3">
      <c r="K686" s="44">
        <v>113.1297</v>
      </c>
      <c r="L686" s="44">
        <v>237.11680000000001</v>
      </c>
      <c r="M686" s="44">
        <v>152.96369999999999</v>
      </c>
      <c r="N686" s="44">
        <v>144.71809999999999</v>
      </c>
    </row>
    <row r="687" spans="11:14" x14ac:dyDescent="0.3">
      <c r="K687" s="44">
        <v>108.1125</v>
      </c>
      <c r="L687" s="44">
        <v>235.76050000000001</v>
      </c>
      <c r="M687" s="44">
        <v>150.39279999999999</v>
      </c>
      <c r="N687" s="44">
        <v>145.8486</v>
      </c>
    </row>
    <row r="688" spans="11:14" x14ac:dyDescent="0.3">
      <c r="K688" s="44">
        <v>111.1875</v>
      </c>
      <c r="L688" s="44">
        <v>227.9495</v>
      </c>
      <c r="M688" s="44">
        <v>154.03049999999999</v>
      </c>
      <c r="N688" s="44">
        <v>146.90950000000001</v>
      </c>
    </row>
    <row r="689" spans="11:14" x14ac:dyDescent="0.3">
      <c r="K689" s="44">
        <v>127.6957</v>
      </c>
      <c r="L689" s="44">
        <v>261.64760000000001</v>
      </c>
      <c r="M689" s="44">
        <v>159.39070000000001</v>
      </c>
      <c r="N689" s="44">
        <v>146.4051</v>
      </c>
    </row>
    <row r="690" spans="11:14" x14ac:dyDescent="0.3">
      <c r="K690" s="44">
        <v>139.83410000000001</v>
      </c>
      <c r="L690" s="44">
        <v>269.23820000000001</v>
      </c>
      <c r="M690" s="44">
        <v>164.46809999999999</v>
      </c>
      <c r="N690" s="44">
        <v>145.48330000000001</v>
      </c>
    </row>
    <row r="691" spans="11:14" x14ac:dyDescent="0.3">
      <c r="K691" s="44">
        <v>120.089</v>
      </c>
      <c r="L691" s="44">
        <v>322.2903</v>
      </c>
      <c r="M691" s="44">
        <v>159.9306</v>
      </c>
      <c r="N691" s="44">
        <v>144.2311</v>
      </c>
    </row>
    <row r="692" spans="11:14" x14ac:dyDescent="0.3">
      <c r="K692" s="44">
        <v>104.2282</v>
      </c>
      <c r="L692" s="44">
        <v>312.9751</v>
      </c>
      <c r="M692" s="44">
        <v>153.65780000000001</v>
      </c>
      <c r="N692" s="44">
        <v>144.16159999999999</v>
      </c>
    </row>
    <row r="693" spans="11:14" x14ac:dyDescent="0.3">
      <c r="K693" s="44">
        <v>116.85209999999999</v>
      </c>
      <c r="L693" s="44">
        <v>256.8673</v>
      </c>
      <c r="M693" s="44">
        <v>157.88679999999999</v>
      </c>
      <c r="N693" s="44">
        <v>144.16159999999999</v>
      </c>
    </row>
    <row r="694" spans="11:14" x14ac:dyDescent="0.3">
      <c r="L694" s="44">
        <v>248.9023</v>
      </c>
      <c r="N694" s="44">
        <v>145.9007</v>
      </c>
    </row>
    <row r="695" spans="11:14" x14ac:dyDescent="0.3">
      <c r="K695" s="44">
        <v>113.9389</v>
      </c>
      <c r="L695" s="44">
        <v>256.80430000000001</v>
      </c>
      <c r="M695" s="44">
        <v>159.1722</v>
      </c>
      <c r="N695" s="44">
        <v>146.99639999999999</v>
      </c>
    </row>
    <row r="696" spans="11:14" x14ac:dyDescent="0.3">
      <c r="K696" s="44">
        <v>118.1468</v>
      </c>
      <c r="L696" s="44">
        <v>243.63409999999999</v>
      </c>
      <c r="M696" s="44">
        <v>155.316</v>
      </c>
      <c r="N696" s="44">
        <v>147.88339999999999</v>
      </c>
    </row>
    <row r="697" spans="11:14" x14ac:dyDescent="0.3">
      <c r="K697" s="44">
        <v>104.4871</v>
      </c>
      <c r="L697" s="44">
        <v>228.9408</v>
      </c>
      <c r="M697" s="44">
        <v>153.97909999999999</v>
      </c>
      <c r="N697" s="44">
        <v>149.97049999999999</v>
      </c>
    </row>
    <row r="698" spans="11:14" x14ac:dyDescent="0.3">
      <c r="K698" s="44">
        <v>114.1007</v>
      </c>
      <c r="L698" s="44">
        <v>234.84780000000001</v>
      </c>
      <c r="M698" s="44">
        <v>152.91220000000001</v>
      </c>
      <c r="N698" s="44">
        <v>153.9358</v>
      </c>
    </row>
    <row r="699" spans="11:14" x14ac:dyDescent="0.3">
      <c r="K699" s="44">
        <v>101.9623</v>
      </c>
      <c r="L699" s="44">
        <v>226.35079999999999</v>
      </c>
      <c r="M699" s="44">
        <v>148.5804</v>
      </c>
      <c r="N699" s="44">
        <v>154.75319999999999</v>
      </c>
    </row>
    <row r="700" spans="11:14" x14ac:dyDescent="0.3">
      <c r="K700" s="44">
        <v>104.5519</v>
      </c>
      <c r="L700" s="44">
        <v>223.65379999999999</v>
      </c>
      <c r="M700" s="44">
        <v>153.63210000000001</v>
      </c>
      <c r="N700" s="44">
        <v>157.18809999999999</v>
      </c>
    </row>
    <row r="701" spans="11:14" x14ac:dyDescent="0.3">
      <c r="K701" s="44">
        <v>99.777439999999999</v>
      </c>
      <c r="L701" s="44">
        <v>229.02889999999999</v>
      </c>
      <c r="M701" s="44">
        <v>152.05099999999999</v>
      </c>
      <c r="N701" s="44">
        <v>157.84899999999999</v>
      </c>
    </row>
    <row r="702" spans="11:14" x14ac:dyDescent="0.3">
      <c r="K702" s="44">
        <v>104.2282</v>
      </c>
      <c r="L702" s="44">
        <v>220.74289999999999</v>
      </c>
      <c r="M702" s="44">
        <v>150.39279999999999</v>
      </c>
      <c r="N702" s="44">
        <v>156.40549999999999</v>
      </c>
    </row>
    <row r="703" spans="11:14" x14ac:dyDescent="0.3">
      <c r="K703" s="44">
        <v>112.15860000000001</v>
      </c>
      <c r="L703" s="44">
        <v>237.30869999999999</v>
      </c>
      <c r="M703" s="44">
        <v>150.36709999999999</v>
      </c>
      <c r="N703" s="44">
        <v>157.60550000000001</v>
      </c>
    </row>
    <row r="704" spans="11:14" x14ac:dyDescent="0.3">
      <c r="K704" s="44">
        <v>121.06010000000001</v>
      </c>
      <c r="L704" s="44">
        <v>302.61509999999998</v>
      </c>
      <c r="M704" s="44">
        <v>152.26949999999999</v>
      </c>
      <c r="N704" s="44">
        <v>157.79679999999999</v>
      </c>
    </row>
    <row r="705" spans="10:14" x14ac:dyDescent="0.3">
      <c r="K705" s="44">
        <v>114.74809999999999</v>
      </c>
      <c r="L705" s="44">
        <v>273.60939999999999</v>
      </c>
      <c r="M705" s="44">
        <v>153.92769999999999</v>
      </c>
      <c r="N705" s="44">
        <v>160.56209999999999</v>
      </c>
    </row>
    <row r="706" spans="10:14" x14ac:dyDescent="0.3">
      <c r="K706" s="44">
        <v>120.4127</v>
      </c>
      <c r="L706" s="44">
        <v>236.08150000000001</v>
      </c>
      <c r="M706" s="44">
        <v>153.2722</v>
      </c>
      <c r="N706" s="44">
        <v>158.49250000000001</v>
      </c>
    </row>
    <row r="707" spans="10:14" x14ac:dyDescent="0.3">
      <c r="K707" s="44">
        <v>113.6152</v>
      </c>
      <c r="L707" s="44">
        <v>249.71100000000001</v>
      </c>
      <c r="M707" s="44">
        <v>162.16720000000001</v>
      </c>
      <c r="N707" s="44">
        <v>161.7448</v>
      </c>
    </row>
    <row r="708" spans="10:14" x14ac:dyDescent="0.3">
      <c r="K708" s="44">
        <v>120.4127</v>
      </c>
      <c r="L708" s="44">
        <v>228.79599999999999</v>
      </c>
      <c r="M708" s="44">
        <v>161.58869999999999</v>
      </c>
      <c r="N708" s="44">
        <v>161.43170000000001</v>
      </c>
    </row>
    <row r="709" spans="10:14" x14ac:dyDescent="0.3">
      <c r="K709" s="44">
        <v>110.9447</v>
      </c>
      <c r="L709" s="44">
        <v>185.29830000000001</v>
      </c>
      <c r="M709" s="44">
        <v>161.9615</v>
      </c>
      <c r="N709" s="44">
        <v>161.37950000000001</v>
      </c>
    </row>
    <row r="710" spans="10:14" x14ac:dyDescent="0.3">
      <c r="K710" s="44">
        <v>120.7364</v>
      </c>
      <c r="L710" s="44">
        <v>109.11579999999999</v>
      </c>
      <c r="M710" s="44">
        <v>158.74799999999999</v>
      </c>
      <c r="N710" s="44">
        <v>162.44049999999999</v>
      </c>
    </row>
    <row r="711" spans="10:14" x14ac:dyDescent="0.3">
      <c r="K711" s="44">
        <v>124.13509999999999</v>
      </c>
      <c r="L711" s="44">
        <v>126.77679999999999</v>
      </c>
      <c r="M711" s="44">
        <v>165.6892</v>
      </c>
      <c r="N711" s="44">
        <v>161.76220000000001</v>
      </c>
    </row>
    <row r="712" spans="10:14" x14ac:dyDescent="0.3">
      <c r="K712" s="44">
        <v>127.0483</v>
      </c>
      <c r="L712" s="44">
        <v>216.44409999999999</v>
      </c>
      <c r="M712" s="44">
        <v>162.42429999999999</v>
      </c>
      <c r="N712" s="44">
        <v>161.06649999999999</v>
      </c>
    </row>
    <row r="713" spans="10:14" x14ac:dyDescent="0.3">
      <c r="K713" s="44">
        <v>130.2852</v>
      </c>
      <c r="L713" s="44">
        <v>222.1748</v>
      </c>
      <c r="M713" s="44">
        <v>165.04650000000001</v>
      </c>
      <c r="N713" s="44">
        <v>160.023</v>
      </c>
    </row>
    <row r="714" spans="10:14" x14ac:dyDescent="0.3">
      <c r="K714" s="44">
        <v>143.5565</v>
      </c>
      <c r="L714" s="44">
        <v>236.56280000000001</v>
      </c>
      <c r="M714" s="44">
        <v>166.37049999999999</v>
      </c>
      <c r="N714" s="44">
        <v>159.8143</v>
      </c>
    </row>
    <row r="715" spans="10:14" x14ac:dyDescent="0.3">
      <c r="K715" s="44">
        <v>129.1523</v>
      </c>
      <c r="L715" s="44">
        <v>267.4128</v>
      </c>
      <c r="M715" s="44">
        <v>164.06960000000001</v>
      </c>
      <c r="N715" s="44">
        <v>160.89259999999999</v>
      </c>
    </row>
    <row r="716" spans="10:14" x14ac:dyDescent="0.3">
      <c r="K716" s="44">
        <v>129.9615</v>
      </c>
      <c r="L716" s="44">
        <v>252.2413</v>
      </c>
      <c r="M716" s="44">
        <v>164.8537</v>
      </c>
      <c r="N716" s="44">
        <v>164.197</v>
      </c>
    </row>
    <row r="717" spans="10:14" x14ac:dyDescent="0.3">
      <c r="K717" s="44">
        <v>127.9385</v>
      </c>
      <c r="L717" s="44">
        <v>235.81710000000001</v>
      </c>
      <c r="M717" s="44">
        <v>169.03129999999999</v>
      </c>
      <c r="N717" s="44">
        <v>161.55350000000001</v>
      </c>
    </row>
    <row r="718" spans="10:14" x14ac:dyDescent="0.3">
      <c r="K718" s="44">
        <v>120.4127</v>
      </c>
      <c r="L718" s="44">
        <v>220.90020000000001</v>
      </c>
      <c r="M718" s="44">
        <v>169.15979999999999</v>
      </c>
      <c r="N718" s="44">
        <v>161.0317</v>
      </c>
    </row>
    <row r="719" spans="10:14" x14ac:dyDescent="0.3">
      <c r="J719" s="44" t="s">
        <v>1160</v>
      </c>
      <c r="K719" s="44">
        <v>108.1125</v>
      </c>
      <c r="L719" s="44">
        <v>253.7423</v>
      </c>
      <c r="M719" s="44">
        <v>164.6095</v>
      </c>
      <c r="N719" s="44">
        <v>158.1968</v>
      </c>
    </row>
    <row r="720" spans="10:14" x14ac:dyDescent="0.3">
      <c r="K720" s="44">
        <v>99.858360000000005</v>
      </c>
      <c r="L720" s="44">
        <v>109.9151</v>
      </c>
      <c r="M720" s="44">
        <v>159.44210000000001</v>
      </c>
      <c r="N720" s="44">
        <v>158.5273</v>
      </c>
    </row>
    <row r="721" spans="11:14" x14ac:dyDescent="0.3">
      <c r="K721" s="44">
        <v>108.1125</v>
      </c>
      <c r="L721" s="44">
        <v>176.172</v>
      </c>
      <c r="M721" s="44">
        <v>156.1515</v>
      </c>
      <c r="N721" s="44">
        <v>150.5966</v>
      </c>
    </row>
    <row r="722" spans="11:14" x14ac:dyDescent="0.3">
      <c r="K722" s="44">
        <v>91.118729999999999</v>
      </c>
      <c r="L722" s="44">
        <v>221.81620000000001</v>
      </c>
      <c r="M722" s="44">
        <v>153.87629999999999</v>
      </c>
      <c r="N722" s="44">
        <v>146.31819999999999</v>
      </c>
    </row>
    <row r="723" spans="11:14" x14ac:dyDescent="0.3">
      <c r="K723" s="44">
        <v>108.598</v>
      </c>
      <c r="L723" s="44">
        <v>170.65530000000001</v>
      </c>
      <c r="M723" s="44">
        <v>156.2929</v>
      </c>
      <c r="N723" s="44">
        <v>146.75299999999999</v>
      </c>
    </row>
    <row r="724" spans="11:14" x14ac:dyDescent="0.3">
      <c r="K724" s="44">
        <v>127.8575</v>
      </c>
      <c r="L724" s="44">
        <v>257.69810000000001</v>
      </c>
      <c r="M724" s="44">
        <v>164.8023</v>
      </c>
      <c r="N724" s="44">
        <v>153.08359999999999</v>
      </c>
    </row>
    <row r="725" spans="11:14" x14ac:dyDescent="0.3">
      <c r="K725" s="44">
        <v>145.66050000000001</v>
      </c>
      <c r="L725" s="44">
        <v>238.44800000000001</v>
      </c>
      <c r="M725" s="44">
        <v>168.5814</v>
      </c>
      <c r="N725" s="44">
        <v>152.9271</v>
      </c>
    </row>
    <row r="726" spans="11:14" x14ac:dyDescent="0.3">
      <c r="K726" s="44">
        <v>145.01310000000001</v>
      </c>
      <c r="L726" s="44">
        <v>180.304</v>
      </c>
      <c r="M726" s="44">
        <v>173.78729999999999</v>
      </c>
      <c r="N726" s="44">
        <v>150.2835</v>
      </c>
    </row>
    <row r="727" spans="11:14" x14ac:dyDescent="0.3">
      <c r="K727" s="44">
        <v>157.4752</v>
      </c>
      <c r="L727" s="44">
        <v>283.7962</v>
      </c>
      <c r="M727" s="44">
        <v>178.8904</v>
      </c>
      <c r="N727" s="44">
        <v>149.5009</v>
      </c>
    </row>
    <row r="728" spans="11:14" x14ac:dyDescent="0.3">
      <c r="K728" s="44">
        <v>177.54400000000001</v>
      </c>
      <c r="L728" s="44">
        <v>165.3526</v>
      </c>
      <c r="M728" s="44">
        <v>185.5873</v>
      </c>
      <c r="N728" s="44">
        <v>156.99680000000001</v>
      </c>
    </row>
    <row r="729" spans="11:14" x14ac:dyDescent="0.3">
      <c r="K729" s="44">
        <v>155.2903</v>
      </c>
      <c r="L729" s="44">
        <v>306.73149999999998</v>
      </c>
      <c r="M729" s="44">
        <v>194.73939999999999</v>
      </c>
      <c r="N729" s="44">
        <v>156.5968</v>
      </c>
    </row>
    <row r="730" spans="11:14" x14ac:dyDescent="0.3">
      <c r="K730" s="44">
        <v>146.63159999999999</v>
      </c>
      <c r="L730" s="44">
        <v>271.7054</v>
      </c>
      <c r="M730" s="44">
        <v>191.52590000000001</v>
      </c>
      <c r="N730" s="44">
        <v>155.74459999999999</v>
      </c>
    </row>
    <row r="731" spans="11:14" x14ac:dyDescent="0.3">
      <c r="K731" s="44">
        <v>156.34229999999999</v>
      </c>
      <c r="L731" s="44">
        <v>191.60169999999999</v>
      </c>
      <c r="M731" s="44">
        <v>187.5283</v>
      </c>
      <c r="N731" s="44">
        <v>159.62299999999999</v>
      </c>
    </row>
    <row r="732" spans="11:14" x14ac:dyDescent="0.3">
      <c r="K732" s="44">
        <v>144.52760000000001</v>
      </c>
      <c r="L732" s="44">
        <v>219.8366</v>
      </c>
      <c r="M732" s="44">
        <v>189.3407</v>
      </c>
      <c r="N732" s="44">
        <v>157.90119999999999</v>
      </c>
    </row>
    <row r="733" spans="11:14" x14ac:dyDescent="0.3">
      <c r="K733" s="44">
        <v>148.8974</v>
      </c>
      <c r="L733" s="44">
        <v>197.91149999999999</v>
      </c>
      <c r="M733" s="44">
        <v>186.80850000000001</v>
      </c>
      <c r="N733" s="44">
        <v>157.9881</v>
      </c>
    </row>
    <row r="734" spans="11:14" x14ac:dyDescent="0.3">
      <c r="K734" s="44">
        <v>159.74100000000001</v>
      </c>
      <c r="L734" s="44">
        <v>271.8691</v>
      </c>
      <c r="M734" s="44">
        <v>183.17080000000001</v>
      </c>
      <c r="N734" s="44">
        <v>154.78800000000001</v>
      </c>
    </row>
    <row r="735" spans="11:14" x14ac:dyDescent="0.3">
      <c r="K735" s="44">
        <v>155.04750000000001</v>
      </c>
      <c r="L735" s="44">
        <v>259.19600000000003</v>
      </c>
      <c r="M735" s="44">
        <v>180.16290000000001</v>
      </c>
      <c r="N735" s="44">
        <v>151.44880000000001</v>
      </c>
    </row>
    <row r="736" spans="11:14" x14ac:dyDescent="0.3">
      <c r="K736" s="44">
        <v>159.57919999999999</v>
      </c>
      <c r="L736" s="44">
        <v>266.68920000000003</v>
      </c>
      <c r="M736" s="44">
        <v>174.9956</v>
      </c>
      <c r="N736" s="44">
        <v>154.66630000000001</v>
      </c>
    </row>
    <row r="737" spans="11:14" x14ac:dyDescent="0.3">
      <c r="K737" s="44">
        <v>154.9666</v>
      </c>
      <c r="L737" s="44">
        <v>268.9864</v>
      </c>
      <c r="M737" s="44">
        <v>174.82849999999999</v>
      </c>
      <c r="N737" s="44">
        <v>152.28360000000001</v>
      </c>
    </row>
    <row r="738" spans="11:14" x14ac:dyDescent="0.3">
      <c r="K738" s="44">
        <v>154.07640000000001</v>
      </c>
      <c r="L738" s="44">
        <v>249.73939999999999</v>
      </c>
      <c r="M738" s="44">
        <v>174.3014</v>
      </c>
      <c r="N738" s="44">
        <v>153.7097</v>
      </c>
    </row>
    <row r="739" spans="11:14" x14ac:dyDescent="0.3">
      <c r="K739" s="44">
        <v>154.72380000000001</v>
      </c>
      <c r="L739" s="44">
        <v>214.43010000000001</v>
      </c>
      <c r="M739" s="44">
        <v>174.50710000000001</v>
      </c>
      <c r="N739" s="44">
        <v>150.57919999999999</v>
      </c>
    </row>
    <row r="740" spans="11:14" x14ac:dyDescent="0.3">
      <c r="K740" s="44">
        <v>131.6609</v>
      </c>
      <c r="L740" s="44">
        <v>236.70439999999999</v>
      </c>
      <c r="M740" s="44">
        <v>163.24690000000001</v>
      </c>
      <c r="N740" s="44">
        <v>148.0052</v>
      </c>
    </row>
    <row r="741" spans="11:14" x14ac:dyDescent="0.3">
      <c r="K741" s="44">
        <v>117.4995</v>
      </c>
      <c r="L741" s="44">
        <v>123.01300000000001</v>
      </c>
      <c r="M741" s="44">
        <v>158.33670000000001</v>
      </c>
      <c r="N741" s="44">
        <v>147.46600000000001</v>
      </c>
    </row>
    <row r="742" spans="11:14" x14ac:dyDescent="0.3">
      <c r="K742" s="44">
        <v>134.41229999999999</v>
      </c>
      <c r="L742" s="44">
        <v>134.37989999999999</v>
      </c>
      <c r="M742" s="44">
        <v>163.61969999999999</v>
      </c>
      <c r="N742" s="44">
        <v>150.87479999999999</v>
      </c>
    </row>
    <row r="743" spans="11:14" x14ac:dyDescent="0.3">
      <c r="K743" s="44">
        <v>132.55109999999999</v>
      </c>
      <c r="L743" s="44">
        <v>133.36340000000001</v>
      </c>
      <c r="M743" s="44">
        <v>163.41399999999999</v>
      </c>
      <c r="N743" s="44">
        <v>147.1704</v>
      </c>
    </row>
    <row r="744" spans="11:14" x14ac:dyDescent="0.3">
      <c r="K744" s="44">
        <v>133.19839999999999</v>
      </c>
      <c r="L744" s="44">
        <v>170.0196</v>
      </c>
      <c r="M744" s="44">
        <v>164.8537</v>
      </c>
      <c r="N744" s="44">
        <v>149.7791</v>
      </c>
    </row>
    <row r="745" spans="11:14" x14ac:dyDescent="0.3">
      <c r="K745" s="44">
        <v>140.17400000000001</v>
      </c>
      <c r="L745" s="44">
        <v>224.6986</v>
      </c>
      <c r="M745" s="44">
        <v>155.66300000000001</v>
      </c>
      <c r="N745" s="44">
        <v>142.87459999999999</v>
      </c>
    </row>
    <row r="746" spans="11:14" x14ac:dyDescent="0.3">
      <c r="K746" s="44">
        <v>143.00620000000001</v>
      </c>
      <c r="L746" s="44">
        <v>204.9607</v>
      </c>
      <c r="M746" s="44">
        <v>161.9615</v>
      </c>
      <c r="N746" s="44">
        <v>137.8135</v>
      </c>
    </row>
    <row r="747" spans="11:14" x14ac:dyDescent="0.3">
      <c r="K747" s="44">
        <v>134.9787</v>
      </c>
      <c r="L747" s="44">
        <v>220.65790000000001</v>
      </c>
      <c r="M747" s="44">
        <v>165.35499999999999</v>
      </c>
      <c r="N747" s="44">
        <v>140.31790000000001</v>
      </c>
    </row>
    <row r="748" spans="11:14" x14ac:dyDescent="0.3">
      <c r="K748" s="44">
        <v>141.12880000000001</v>
      </c>
      <c r="L748" s="44">
        <v>216.28989999999999</v>
      </c>
      <c r="M748" s="44">
        <v>165.07220000000001</v>
      </c>
      <c r="N748" s="44">
        <v>142.19630000000001</v>
      </c>
    </row>
    <row r="749" spans="11:14" x14ac:dyDescent="0.3">
      <c r="K749" s="44">
        <v>134.08860000000001</v>
      </c>
      <c r="L749" s="44">
        <v>202.2543</v>
      </c>
      <c r="M749" s="44">
        <v>154.2491</v>
      </c>
      <c r="N749" s="44">
        <v>143.25720000000001</v>
      </c>
    </row>
    <row r="750" spans="11:14" x14ac:dyDescent="0.3">
      <c r="K750" s="44">
        <v>141.5335</v>
      </c>
      <c r="L750" s="44">
        <v>166.9922</v>
      </c>
      <c r="M750" s="44">
        <v>155.53450000000001</v>
      </c>
      <c r="N750" s="44">
        <v>143.4485</v>
      </c>
    </row>
    <row r="751" spans="11:14" x14ac:dyDescent="0.3">
      <c r="K751" s="44">
        <v>147.9263</v>
      </c>
      <c r="L751" s="44">
        <v>222.91759999999999</v>
      </c>
      <c r="M751" s="44">
        <v>158.74799999999999</v>
      </c>
      <c r="N751" s="44">
        <v>142.09190000000001</v>
      </c>
    </row>
    <row r="752" spans="11:14" x14ac:dyDescent="0.3">
      <c r="K752" s="44">
        <v>147.6026</v>
      </c>
      <c r="L752" s="44">
        <v>258.0505</v>
      </c>
      <c r="M752" s="44">
        <v>158.47810000000001</v>
      </c>
      <c r="N752" s="44">
        <v>133.709</v>
      </c>
    </row>
    <row r="753" spans="11:14" x14ac:dyDescent="0.3">
      <c r="K753" s="44">
        <v>144.12299999999999</v>
      </c>
      <c r="L753" s="44">
        <v>267.5829</v>
      </c>
      <c r="M753" s="44">
        <v>155.85579999999999</v>
      </c>
      <c r="N753" s="44">
        <v>140.33529999999999</v>
      </c>
    </row>
    <row r="754" spans="11:14" x14ac:dyDescent="0.3">
      <c r="K754" s="44">
        <v>148.5737</v>
      </c>
      <c r="L754" s="44">
        <v>233.53870000000001</v>
      </c>
      <c r="M754" s="44">
        <v>150.39279999999999</v>
      </c>
      <c r="N754" s="44">
        <v>143.9529</v>
      </c>
    </row>
    <row r="755" spans="11:14" x14ac:dyDescent="0.3">
      <c r="K755" s="44">
        <v>141.45249999999999</v>
      </c>
      <c r="L755" s="44">
        <v>268.95490000000001</v>
      </c>
      <c r="M755" s="44">
        <v>150.09719999999999</v>
      </c>
      <c r="N755" s="44">
        <v>142.9093</v>
      </c>
    </row>
    <row r="756" spans="11:14" x14ac:dyDescent="0.3">
      <c r="K756" s="44">
        <v>145.98419999999999</v>
      </c>
      <c r="L756" s="44">
        <v>244.20679999999999</v>
      </c>
      <c r="M756" s="44">
        <v>153.87629999999999</v>
      </c>
      <c r="N756" s="44">
        <v>140.9093</v>
      </c>
    </row>
    <row r="757" spans="11:14" x14ac:dyDescent="0.3">
      <c r="K757" s="44">
        <v>149.15639999999999</v>
      </c>
      <c r="L757" s="44">
        <v>181.56909999999999</v>
      </c>
      <c r="M757" s="44">
        <v>152.96369999999999</v>
      </c>
      <c r="N757" s="44">
        <v>141.10059999999999</v>
      </c>
    </row>
    <row r="758" spans="11:14" x14ac:dyDescent="0.3">
      <c r="K758" s="44">
        <v>149.54480000000001</v>
      </c>
      <c r="L758" s="44">
        <v>182.9066</v>
      </c>
      <c r="M758" s="44">
        <v>151.6782</v>
      </c>
      <c r="N758" s="44">
        <v>140.59620000000001</v>
      </c>
    </row>
    <row r="759" spans="11:14" x14ac:dyDescent="0.3">
      <c r="K759" s="44">
        <v>143.3947</v>
      </c>
      <c r="L759" s="44">
        <v>257.43700000000001</v>
      </c>
      <c r="M759" s="44">
        <v>153.87629999999999</v>
      </c>
      <c r="N759" s="44">
        <v>139.34399999999999</v>
      </c>
    </row>
    <row r="760" spans="11:14" x14ac:dyDescent="0.3">
      <c r="K760" s="44">
        <v>143.071</v>
      </c>
      <c r="L760" s="44">
        <v>274.2167</v>
      </c>
      <c r="M760" s="44">
        <v>151.13839999999999</v>
      </c>
      <c r="N760" s="44">
        <v>142.005</v>
      </c>
    </row>
    <row r="761" spans="11:14" x14ac:dyDescent="0.3">
      <c r="K761" s="44">
        <v>133.60300000000001</v>
      </c>
      <c r="L761" s="44">
        <v>310.40390000000002</v>
      </c>
      <c r="M761" s="44">
        <v>151.6782</v>
      </c>
      <c r="N761" s="44">
        <v>143.74420000000001</v>
      </c>
    </row>
    <row r="762" spans="11:14" x14ac:dyDescent="0.3">
      <c r="K762" s="44">
        <v>132.4701</v>
      </c>
      <c r="L762" s="44">
        <v>371.18189999999998</v>
      </c>
      <c r="M762" s="44">
        <v>155.93289999999999</v>
      </c>
      <c r="N762" s="44">
        <v>142.1789</v>
      </c>
    </row>
    <row r="763" spans="11:14" x14ac:dyDescent="0.3">
      <c r="K763" s="44">
        <v>141.77619999999999</v>
      </c>
      <c r="L763" s="44">
        <v>344.7</v>
      </c>
      <c r="M763" s="44">
        <v>158.74799999999999</v>
      </c>
      <c r="N763" s="44">
        <v>138.70050000000001</v>
      </c>
    </row>
    <row r="764" spans="11:14" x14ac:dyDescent="0.3">
      <c r="K764" s="44">
        <v>128.76390000000001</v>
      </c>
      <c r="L764" s="44">
        <v>251.19329999999999</v>
      </c>
      <c r="M764" s="44">
        <v>158.1053</v>
      </c>
      <c r="N764" s="44">
        <v>136.49170000000001</v>
      </c>
    </row>
    <row r="765" spans="11:14" x14ac:dyDescent="0.3">
      <c r="K765" s="44">
        <v>123.64960000000001</v>
      </c>
      <c r="L765" s="44">
        <v>258.041</v>
      </c>
      <c r="M765" s="44">
        <v>156.3443</v>
      </c>
      <c r="N765" s="44">
        <v>134.8569</v>
      </c>
    </row>
    <row r="766" spans="11:14" x14ac:dyDescent="0.3">
      <c r="K766" s="44">
        <v>126.8865</v>
      </c>
      <c r="L766" s="44">
        <v>285.67489999999998</v>
      </c>
      <c r="M766" s="44">
        <v>158.64519999999999</v>
      </c>
      <c r="N766" s="44">
        <v>129.51759999999999</v>
      </c>
    </row>
    <row r="767" spans="11:14" x14ac:dyDescent="0.3">
      <c r="K767" s="44">
        <v>129.1523</v>
      </c>
      <c r="L767" s="44">
        <v>246.10769999999999</v>
      </c>
      <c r="M767" s="44">
        <v>160.35480000000001</v>
      </c>
      <c r="N767" s="44">
        <v>128.9958</v>
      </c>
    </row>
    <row r="768" spans="11:14" x14ac:dyDescent="0.3">
      <c r="K768" s="44">
        <v>123.89230000000001</v>
      </c>
      <c r="L768" s="44">
        <v>230.85419999999999</v>
      </c>
      <c r="M768" s="44">
        <v>163.24690000000001</v>
      </c>
      <c r="N768" s="44">
        <v>131.56979999999999</v>
      </c>
    </row>
    <row r="769" spans="11:14" x14ac:dyDescent="0.3">
      <c r="K769" s="44">
        <v>116.85209999999999</v>
      </c>
      <c r="L769" s="44">
        <v>189.5153</v>
      </c>
      <c r="M769" s="44">
        <v>158.52950000000001</v>
      </c>
      <c r="N769" s="44">
        <v>132.7525</v>
      </c>
    </row>
    <row r="770" spans="11:14" x14ac:dyDescent="0.3">
      <c r="K770" s="44">
        <v>109.1645</v>
      </c>
      <c r="L770" s="44">
        <v>223.7988</v>
      </c>
      <c r="M770" s="44">
        <v>155.81729999999999</v>
      </c>
      <c r="N770" s="44">
        <v>126.9957</v>
      </c>
    </row>
    <row r="771" spans="11:14" x14ac:dyDescent="0.3">
      <c r="K771" s="44">
        <v>113.2915</v>
      </c>
      <c r="L771" s="44">
        <v>207.85599999999999</v>
      </c>
      <c r="M771" s="44">
        <v>146.21530000000001</v>
      </c>
      <c r="N771" s="44">
        <v>128.68279999999999</v>
      </c>
    </row>
    <row r="772" spans="11:14" x14ac:dyDescent="0.3">
      <c r="K772" s="44">
        <v>110.5401</v>
      </c>
      <c r="L772" s="44">
        <v>226.9015</v>
      </c>
      <c r="M772" s="44">
        <v>148.14340000000001</v>
      </c>
      <c r="N772" s="44">
        <v>134.40469999999999</v>
      </c>
    </row>
    <row r="773" spans="11:14" x14ac:dyDescent="0.3">
      <c r="K773" s="44">
        <v>102.286</v>
      </c>
      <c r="L773" s="44">
        <v>205.15899999999999</v>
      </c>
      <c r="M773" s="44">
        <v>142.68039999999999</v>
      </c>
      <c r="N773" s="44">
        <v>133.95249999999999</v>
      </c>
    </row>
    <row r="774" spans="11:14" x14ac:dyDescent="0.3">
      <c r="K774" s="44">
        <v>114.90989999999999</v>
      </c>
      <c r="L774" s="44">
        <v>178.0162</v>
      </c>
      <c r="M774" s="44">
        <v>142.9503</v>
      </c>
      <c r="N774" s="44">
        <v>136.73519999999999</v>
      </c>
    </row>
    <row r="775" spans="11:14" x14ac:dyDescent="0.3">
      <c r="K775" s="44">
        <v>103.17619999999999</v>
      </c>
      <c r="L775" s="44">
        <v>175.7724</v>
      </c>
      <c r="M775" s="44">
        <v>141.49780000000001</v>
      </c>
      <c r="N775" s="44">
        <v>137.88310000000001</v>
      </c>
    </row>
    <row r="776" spans="11:14" x14ac:dyDescent="0.3">
      <c r="K776" s="44">
        <v>106.3322</v>
      </c>
      <c r="L776" s="44">
        <v>151.6695</v>
      </c>
      <c r="M776" s="44">
        <v>143.42590000000001</v>
      </c>
      <c r="N776" s="44">
        <v>138.14400000000001</v>
      </c>
    </row>
    <row r="777" spans="11:14" x14ac:dyDescent="0.3">
      <c r="K777" s="44">
        <v>106.9795</v>
      </c>
      <c r="L777" s="44">
        <v>98.003770000000003</v>
      </c>
      <c r="M777" s="44">
        <v>145.7654</v>
      </c>
      <c r="N777" s="44">
        <v>137.01349999999999</v>
      </c>
    </row>
    <row r="778" spans="11:14" x14ac:dyDescent="0.3">
      <c r="K778" s="44">
        <v>109.4072</v>
      </c>
      <c r="L778" s="44">
        <v>76.682869999999994</v>
      </c>
      <c r="M778" s="44">
        <v>144.60849999999999</v>
      </c>
      <c r="N778" s="44">
        <v>137.5352</v>
      </c>
    </row>
    <row r="779" spans="11:14" x14ac:dyDescent="0.3">
      <c r="L779" s="44">
        <v>5.9037660000000001</v>
      </c>
      <c r="N779" s="44">
        <v>137.20480000000001</v>
      </c>
    </row>
    <row r="780" spans="11:14" x14ac:dyDescent="0.3">
      <c r="L780" s="44">
        <v>61.643380000000001</v>
      </c>
      <c r="N780" s="44">
        <v>140.9093</v>
      </c>
    </row>
    <row r="781" spans="11:14" x14ac:dyDescent="0.3">
      <c r="K781" s="44">
        <v>109.56910000000001</v>
      </c>
      <c r="L781" s="44">
        <v>128.61779999999999</v>
      </c>
      <c r="M781" s="44">
        <v>147.822</v>
      </c>
      <c r="N781" s="44">
        <v>138.70050000000001</v>
      </c>
    </row>
    <row r="782" spans="11:14" x14ac:dyDescent="0.3">
      <c r="K782" s="44">
        <v>102.77160000000001</v>
      </c>
      <c r="L782" s="44">
        <v>58.600230000000003</v>
      </c>
      <c r="M782" s="44">
        <v>147.98910000000001</v>
      </c>
      <c r="N782" s="44">
        <v>135.01339999999999</v>
      </c>
    </row>
    <row r="783" spans="11:14" x14ac:dyDescent="0.3">
      <c r="K783" s="44">
        <v>98.725449999999995</v>
      </c>
      <c r="L783" s="44">
        <v>36.316330000000001</v>
      </c>
      <c r="M783" s="44">
        <v>147.7192</v>
      </c>
      <c r="N783" s="44">
        <v>134.38730000000001</v>
      </c>
    </row>
    <row r="788" spans="10:14" x14ac:dyDescent="0.3">
      <c r="J788" s="44" t="s">
        <v>1161</v>
      </c>
      <c r="K788" s="44">
        <v>91.442419999999998</v>
      </c>
      <c r="M788" s="44">
        <v>140.9451</v>
      </c>
      <c r="N788" s="44">
        <v>133.13509999999999</v>
      </c>
    </row>
    <row r="789" spans="10:14" x14ac:dyDescent="0.3">
      <c r="K789" s="44">
        <v>103.09529999999999</v>
      </c>
      <c r="M789" s="44">
        <v>141.71629999999999</v>
      </c>
      <c r="N789" s="44">
        <v>136.16130000000001</v>
      </c>
    </row>
    <row r="790" spans="10:14" x14ac:dyDescent="0.3">
      <c r="K790" s="44">
        <v>106.6559</v>
      </c>
      <c r="M790" s="44">
        <v>145.624</v>
      </c>
      <c r="N790" s="44">
        <v>135.34389999999999</v>
      </c>
    </row>
    <row r="791" spans="10:14" x14ac:dyDescent="0.3">
      <c r="K791" s="44">
        <v>111.673</v>
      </c>
      <c r="M791" s="44">
        <v>149.21029999999999</v>
      </c>
      <c r="N791" s="44">
        <v>136.71780000000001</v>
      </c>
    </row>
    <row r="792" spans="10:14" x14ac:dyDescent="0.3">
      <c r="K792" s="44">
        <v>102.1242</v>
      </c>
      <c r="M792" s="44">
        <v>148.96600000000001</v>
      </c>
      <c r="N792" s="44">
        <v>131.69159999999999</v>
      </c>
    </row>
    <row r="793" spans="10:14" x14ac:dyDescent="0.3">
      <c r="K793" s="44">
        <v>100.3439</v>
      </c>
      <c r="M793" s="44">
        <v>142.30760000000001</v>
      </c>
      <c r="N793" s="44">
        <v>135.16990000000001</v>
      </c>
    </row>
    <row r="794" spans="10:14" x14ac:dyDescent="0.3">
      <c r="K794" s="44">
        <v>101.4768</v>
      </c>
      <c r="M794" s="44">
        <v>138.50280000000001</v>
      </c>
      <c r="N794" s="44">
        <v>133.04810000000001</v>
      </c>
    </row>
    <row r="795" spans="10:14" x14ac:dyDescent="0.3">
      <c r="K795" s="44">
        <v>100.0202</v>
      </c>
      <c r="M795" s="44">
        <v>137.15309999999999</v>
      </c>
      <c r="N795" s="44">
        <v>133.04810000000001</v>
      </c>
    </row>
    <row r="796" spans="10:14" x14ac:dyDescent="0.3">
      <c r="K796" s="44">
        <v>104.39</v>
      </c>
      <c r="M796" s="44">
        <v>138.45140000000001</v>
      </c>
      <c r="N796" s="44">
        <v>133.04810000000001</v>
      </c>
    </row>
    <row r="797" spans="10:14" x14ac:dyDescent="0.3">
      <c r="K797" s="44">
        <v>98.078069999999997</v>
      </c>
      <c r="M797" s="44">
        <v>134.96789999999999</v>
      </c>
      <c r="N797" s="44">
        <v>135.9178</v>
      </c>
    </row>
    <row r="798" spans="10:14" x14ac:dyDescent="0.3">
      <c r="K798" s="44">
        <v>97.754379999999998</v>
      </c>
      <c r="M798" s="44">
        <v>139.0941</v>
      </c>
      <c r="N798" s="44">
        <v>135.62209999999999</v>
      </c>
    </row>
    <row r="799" spans="10:14" x14ac:dyDescent="0.3">
      <c r="K799" s="44">
        <v>90.714119999999994</v>
      </c>
      <c r="M799" s="44">
        <v>134.00389999999999</v>
      </c>
      <c r="N799" s="44">
        <v>133.9699</v>
      </c>
    </row>
    <row r="800" spans="10:14" x14ac:dyDescent="0.3">
      <c r="K800" s="44">
        <v>93.060869999999994</v>
      </c>
      <c r="M800" s="44">
        <v>134.10669999999999</v>
      </c>
      <c r="N800" s="44">
        <v>136.40479999999999</v>
      </c>
    </row>
    <row r="801" spans="11:14" x14ac:dyDescent="0.3">
      <c r="K801" s="44">
        <v>90.147660000000002</v>
      </c>
      <c r="M801" s="44">
        <v>131.93440000000001</v>
      </c>
      <c r="N801" s="44">
        <v>136.0395</v>
      </c>
    </row>
    <row r="802" spans="11:14" x14ac:dyDescent="0.3">
      <c r="K802" s="44">
        <v>86.991690000000006</v>
      </c>
      <c r="M802" s="44">
        <v>123.3993</v>
      </c>
      <c r="N802" s="44">
        <v>139.0831</v>
      </c>
    </row>
    <row r="803" spans="11:14" x14ac:dyDescent="0.3">
      <c r="K803" s="44">
        <v>86.587069999999997</v>
      </c>
      <c r="M803" s="44">
        <v>123.6306</v>
      </c>
      <c r="N803" s="44">
        <v>137.15260000000001</v>
      </c>
    </row>
    <row r="804" spans="11:14" x14ac:dyDescent="0.3">
      <c r="K804" s="44">
        <v>93.303640000000001</v>
      </c>
      <c r="M804" s="44">
        <v>125.3788</v>
      </c>
      <c r="N804" s="44">
        <v>138.45699999999999</v>
      </c>
    </row>
    <row r="805" spans="11:14" x14ac:dyDescent="0.3">
      <c r="K805" s="44">
        <v>87.558139999999995</v>
      </c>
      <c r="M805" s="44">
        <v>126.4971</v>
      </c>
      <c r="N805" s="44">
        <v>141.36150000000001</v>
      </c>
    </row>
    <row r="806" spans="11:14" x14ac:dyDescent="0.3">
      <c r="K806" s="44">
        <v>89.500280000000004</v>
      </c>
      <c r="M806" s="44">
        <v>124.6718</v>
      </c>
      <c r="N806" s="44">
        <v>142.89189999999999</v>
      </c>
    </row>
    <row r="807" spans="11:14" x14ac:dyDescent="0.3">
      <c r="K807" s="44">
        <v>91.28058</v>
      </c>
      <c r="M807" s="44">
        <v>126.61279999999999</v>
      </c>
      <c r="N807" s="44">
        <v>142.1267</v>
      </c>
    </row>
    <row r="808" spans="11:14" x14ac:dyDescent="0.3">
      <c r="K808" s="44">
        <v>94.841170000000005</v>
      </c>
      <c r="M808" s="44">
        <v>124.74890000000001</v>
      </c>
      <c r="N808" s="44">
        <v>143.7268</v>
      </c>
    </row>
    <row r="809" spans="11:14" x14ac:dyDescent="0.3">
      <c r="K809" s="44">
        <v>96.29777</v>
      </c>
      <c r="M809" s="44">
        <v>127.0241</v>
      </c>
      <c r="N809" s="44">
        <v>140.09180000000001</v>
      </c>
    </row>
    <row r="810" spans="11:14" x14ac:dyDescent="0.3">
      <c r="K810" s="44">
        <v>93.060869999999994</v>
      </c>
      <c r="M810" s="44">
        <v>126.13720000000001</v>
      </c>
      <c r="N810" s="44">
        <v>138.77010000000001</v>
      </c>
    </row>
    <row r="811" spans="11:14" x14ac:dyDescent="0.3">
      <c r="K811" s="44">
        <v>92.899029999999996</v>
      </c>
      <c r="M811" s="44">
        <v>124.5818</v>
      </c>
      <c r="N811" s="44">
        <v>134.87430000000001</v>
      </c>
    </row>
    <row r="812" spans="11:14" x14ac:dyDescent="0.3">
      <c r="K812" s="44">
        <v>89.985820000000004</v>
      </c>
      <c r="M812" s="44">
        <v>125.64870000000001</v>
      </c>
      <c r="N812" s="44">
        <v>135.95259999999999</v>
      </c>
    </row>
    <row r="813" spans="11:14" x14ac:dyDescent="0.3">
      <c r="K813" s="44">
        <v>93.546409999999995</v>
      </c>
      <c r="M813" s="44">
        <v>126.9341</v>
      </c>
      <c r="N813" s="44">
        <v>136.49170000000001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7C03C-49C2-4708-AD00-E0C2B8D6710D}">
  <sheetPr>
    <tabColor theme="8"/>
  </sheetPr>
  <dimension ref="L3:W33"/>
  <sheetViews>
    <sheetView showGridLines="0" topLeftCell="D1" zoomScaleNormal="100" workbookViewId="0">
      <selection sqref="A1:XFD1048576"/>
    </sheetView>
  </sheetViews>
  <sheetFormatPr defaultColWidth="8.58203125" defaultRowHeight="14" x14ac:dyDescent="0.3"/>
  <cols>
    <col min="1" max="11" width="8.58203125" style="44"/>
    <col min="12" max="12" width="8.58203125" style="43"/>
    <col min="13" max="14" width="8.58203125" style="44"/>
    <col min="15" max="15" width="7.4140625" style="44" bestFit="1" customWidth="1"/>
    <col min="16" max="16" width="15.6640625" style="44" bestFit="1" customWidth="1"/>
    <col min="17" max="17" width="14" style="44" bestFit="1" customWidth="1"/>
    <col min="18" max="18" width="12" style="44" bestFit="1" customWidth="1"/>
    <col min="19" max="19" width="8.58203125" style="44"/>
    <col min="20" max="20" width="16.1640625" style="44" bestFit="1" customWidth="1"/>
    <col min="21" max="21" width="15.6640625" style="44" bestFit="1" customWidth="1"/>
    <col min="22" max="22" width="14" style="44" bestFit="1" customWidth="1"/>
    <col min="23" max="23" width="12" style="44" bestFit="1" customWidth="1"/>
    <col min="24" max="16384" width="8.58203125" style="44"/>
  </cols>
  <sheetData>
    <row r="3" spans="13:23" x14ac:dyDescent="0.3">
      <c r="O3" s="44" t="s">
        <v>4</v>
      </c>
      <c r="T3" s="44" t="s">
        <v>5</v>
      </c>
    </row>
    <row r="4" spans="13:23" ht="15" customHeight="1" x14ac:dyDescent="0.3">
      <c r="O4" s="52" t="s">
        <v>8</v>
      </c>
      <c r="P4" s="52" t="s">
        <v>1163</v>
      </c>
      <c r="Q4" s="52" t="s">
        <v>1164</v>
      </c>
      <c r="R4" s="52" t="s">
        <v>1165</v>
      </c>
      <c r="T4" s="52" t="s">
        <v>70</v>
      </c>
      <c r="U4" s="52" t="s">
        <v>1163</v>
      </c>
      <c r="V4" s="52" t="s">
        <v>1164</v>
      </c>
      <c r="W4" s="52" t="s">
        <v>1165</v>
      </c>
    </row>
    <row r="5" spans="13:23" ht="15" customHeight="1" x14ac:dyDescent="0.3">
      <c r="O5" s="44">
        <v>2000</v>
      </c>
      <c r="P5" s="44" t="s">
        <v>1166</v>
      </c>
      <c r="Q5" s="44">
        <v>5.2207000000000003E-2</v>
      </c>
      <c r="R5" s="44">
        <v>2.251E-3</v>
      </c>
      <c r="T5" s="44" t="s">
        <v>1167</v>
      </c>
      <c r="U5" s="44" t="s">
        <v>1166</v>
      </c>
      <c r="V5" s="44">
        <v>0.249698</v>
      </c>
      <c r="W5" s="44">
        <v>2.4112000000000001E-2</v>
      </c>
    </row>
    <row r="6" spans="13:23" ht="12" customHeight="1" x14ac:dyDescent="0.3">
      <c r="P6" s="44" t="s">
        <v>1168</v>
      </c>
      <c r="Q6" s="44">
        <v>3.4064999999999998E-2</v>
      </c>
      <c r="R6" s="44">
        <v>1.6900000000000001E-3</v>
      </c>
      <c r="U6" s="44" t="s">
        <v>1168</v>
      </c>
      <c r="V6" s="44">
        <v>0.17433499999999999</v>
      </c>
      <c r="W6" s="44">
        <v>3.4262000000000001E-2</v>
      </c>
    </row>
    <row r="7" spans="13:23" x14ac:dyDescent="0.3">
      <c r="M7" s="51"/>
      <c r="P7" s="44" t="s">
        <v>1169</v>
      </c>
      <c r="Q7" s="44">
        <v>0.15417700000000001</v>
      </c>
      <c r="R7" s="44">
        <v>5.3730000000000002E-3</v>
      </c>
      <c r="U7" s="44" t="s">
        <v>1169</v>
      </c>
      <c r="V7" s="44">
        <v>0.18957499999999999</v>
      </c>
      <c r="W7" s="44">
        <v>4.0229999999999997E-3</v>
      </c>
    </row>
    <row r="8" spans="13:23" x14ac:dyDescent="0.3">
      <c r="P8" s="44" t="s">
        <v>1170</v>
      </c>
      <c r="Q8" s="44">
        <v>5.7692E-2</v>
      </c>
      <c r="R8" s="44">
        <v>4.64E-4</v>
      </c>
      <c r="U8" s="44" t="s">
        <v>1170</v>
      </c>
      <c r="V8" s="44">
        <v>0.20815400000000001</v>
      </c>
      <c r="W8" s="44">
        <v>9.0629999999999999E-3</v>
      </c>
    </row>
    <row r="9" spans="13:23" x14ac:dyDescent="0.3">
      <c r="P9" s="44" t="s">
        <v>1171</v>
      </c>
      <c r="Q9" s="44">
        <v>6.7615999999999996E-2</v>
      </c>
      <c r="R9" s="44">
        <v>0</v>
      </c>
      <c r="U9" s="44" t="s">
        <v>1171</v>
      </c>
      <c r="V9" s="44">
        <v>9.3921000000000004E-2</v>
      </c>
      <c r="W9" s="44">
        <v>4.7199999999999998E-4</v>
      </c>
    </row>
    <row r="11" spans="13:23" x14ac:dyDescent="0.3">
      <c r="O11" s="44">
        <v>2010</v>
      </c>
      <c r="P11" s="44" t="s">
        <v>1166</v>
      </c>
      <c r="Q11" s="44">
        <v>9.4325999999999993E-2</v>
      </c>
      <c r="R11" s="44">
        <v>8.7609999999999997E-3</v>
      </c>
      <c r="T11" s="44" t="s">
        <v>1172</v>
      </c>
      <c r="U11" s="44" t="s">
        <v>1166</v>
      </c>
      <c r="V11" s="44">
        <v>0.56542700000000001</v>
      </c>
      <c r="W11" s="44">
        <v>5.2692999999999997E-2</v>
      </c>
    </row>
    <row r="12" spans="13:23" x14ac:dyDescent="0.3">
      <c r="P12" s="44" t="s">
        <v>1168</v>
      </c>
      <c r="Q12" s="44">
        <v>6.8089999999999998E-2</v>
      </c>
      <c r="R12" s="44">
        <v>1.6084999999999999E-2</v>
      </c>
      <c r="U12" s="44" t="s">
        <v>1168</v>
      </c>
      <c r="V12" s="44">
        <v>0.47573900000000002</v>
      </c>
      <c r="W12" s="44">
        <v>0.104146</v>
      </c>
    </row>
    <row r="13" spans="13:23" x14ac:dyDescent="0.3">
      <c r="P13" s="44" t="s">
        <v>1169</v>
      </c>
      <c r="Q13" s="44">
        <v>0.151894</v>
      </c>
      <c r="R13" s="44">
        <v>4.4650000000000002E-3</v>
      </c>
      <c r="U13" s="44" t="s">
        <v>1169</v>
      </c>
      <c r="V13" s="44">
        <v>0.44306800000000002</v>
      </c>
      <c r="W13" s="44">
        <v>8.6020000000000003E-3</v>
      </c>
    </row>
    <row r="14" spans="13:23" x14ac:dyDescent="0.3">
      <c r="P14" s="44" t="s">
        <v>1170</v>
      </c>
      <c r="Q14" s="44">
        <v>7.7871999999999997E-2</v>
      </c>
      <c r="R14" s="44">
        <v>3.3899999999999998E-3</v>
      </c>
      <c r="U14" s="44" t="s">
        <v>1170</v>
      </c>
      <c r="V14" s="44">
        <v>0.72567400000000004</v>
      </c>
      <c r="W14" s="44">
        <v>2.6134000000000001E-2</v>
      </c>
    </row>
    <row r="15" spans="13:23" x14ac:dyDescent="0.3">
      <c r="P15" s="44" t="s">
        <v>1171</v>
      </c>
      <c r="Q15" s="44">
        <v>5.1166999999999997E-2</v>
      </c>
      <c r="R15" s="44">
        <v>4.1800000000000002E-4</v>
      </c>
      <c r="U15" s="44" t="s">
        <v>1171</v>
      </c>
      <c r="V15" s="44">
        <v>0.16873199999999999</v>
      </c>
      <c r="W15" s="44">
        <v>2.14E-4</v>
      </c>
    </row>
    <row r="17" spans="15:23" x14ac:dyDescent="0.3">
      <c r="O17" s="44">
        <v>2020</v>
      </c>
      <c r="P17" s="44" t="s">
        <v>1166</v>
      </c>
      <c r="Q17" s="44">
        <v>6.0673999999999999E-2</v>
      </c>
      <c r="R17" s="44">
        <v>1.3311999999999999E-2</v>
      </c>
      <c r="T17" s="44" t="s">
        <v>1173</v>
      </c>
      <c r="U17" s="44" t="s">
        <v>1166</v>
      </c>
      <c r="V17" s="44">
        <v>9.0662000000000006E-2</v>
      </c>
      <c r="W17" s="44">
        <v>6.7060000000000002E-3</v>
      </c>
    </row>
    <row r="18" spans="15:23" x14ac:dyDescent="0.3">
      <c r="P18" s="44" t="s">
        <v>1168</v>
      </c>
      <c r="Q18" s="44">
        <v>3.2307000000000002E-2</v>
      </c>
      <c r="R18" s="44">
        <v>2.7612000000000001E-2</v>
      </c>
      <c r="U18" s="44" t="s">
        <v>1168</v>
      </c>
      <c r="V18" s="44">
        <v>0.117093</v>
      </c>
      <c r="W18" s="44">
        <v>2.2450999999999999E-2</v>
      </c>
    </row>
    <row r="19" spans="15:23" x14ac:dyDescent="0.3">
      <c r="P19" s="44" t="s">
        <v>1169</v>
      </c>
      <c r="Q19" s="44">
        <v>0.11715100000000001</v>
      </c>
      <c r="R19" s="44">
        <v>3.3470000000000001E-3</v>
      </c>
      <c r="U19" s="44" t="s">
        <v>1169</v>
      </c>
    </row>
    <row r="20" spans="15:23" x14ac:dyDescent="0.3">
      <c r="P20" s="44" t="s">
        <v>1170</v>
      </c>
      <c r="Q20" s="44">
        <v>5.4336000000000002E-2</v>
      </c>
      <c r="R20" s="44">
        <v>3.2309999999999999E-3</v>
      </c>
      <c r="U20" s="44" t="s">
        <v>1170</v>
      </c>
      <c r="V20" s="44">
        <v>0.10999200000000001</v>
      </c>
      <c r="W20" s="44">
        <v>3.7529999999999998E-3</v>
      </c>
    </row>
    <row r="21" spans="15:23" x14ac:dyDescent="0.3">
      <c r="P21" s="44" t="s">
        <v>1171</v>
      </c>
      <c r="Q21" s="44">
        <v>2.6849000000000001E-2</v>
      </c>
      <c r="R21" s="44">
        <v>2.9200000000000002E-5</v>
      </c>
      <c r="U21" s="44" t="s">
        <v>1171</v>
      </c>
      <c r="V21" s="44">
        <v>6.5525E-2</v>
      </c>
      <c r="W21" s="44">
        <v>1.92E-4</v>
      </c>
    </row>
    <row r="23" spans="15:23" x14ac:dyDescent="0.3">
      <c r="O23" s="44">
        <v>2021</v>
      </c>
      <c r="P23" s="44" t="s">
        <v>1166</v>
      </c>
      <c r="Q23" s="44">
        <v>6.8488999999999994E-2</v>
      </c>
      <c r="R23" s="44">
        <v>1.2075000000000001E-2</v>
      </c>
      <c r="T23" s="44" t="s">
        <v>1174</v>
      </c>
      <c r="U23" s="44" t="s">
        <v>1166</v>
      </c>
      <c r="V23" s="44">
        <v>0.13236100000000001</v>
      </c>
      <c r="W23" s="44">
        <v>8.9370000000000005E-3</v>
      </c>
    </row>
    <row r="24" spans="15:23" x14ac:dyDescent="0.3">
      <c r="P24" s="44" t="s">
        <v>1168</v>
      </c>
      <c r="Q24" s="44">
        <v>3.9347E-2</v>
      </c>
      <c r="R24" s="44">
        <v>2.7137999999999999E-2</v>
      </c>
      <c r="U24" s="44" t="s">
        <v>1168</v>
      </c>
      <c r="V24" s="44">
        <v>0.16276599999999999</v>
      </c>
      <c r="W24" s="44">
        <v>3.2084000000000001E-2</v>
      </c>
    </row>
    <row r="25" spans="15:23" x14ac:dyDescent="0.3">
      <c r="P25" s="44" t="s">
        <v>1169</v>
      </c>
      <c r="Q25" s="44">
        <v>0.114511</v>
      </c>
      <c r="R25" s="44">
        <v>3.1059999999999998E-3</v>
      </c>
      <c r="U25" s="44" t="s">
        <v>1169</v>
      </c>
    </row>
    <row r="26" spans="15:23" x14ac:dyDescent="0.3">
      <c r="P26" s="44" t="s">
        <v>1170</v>
      </c>
      <c r="Q26" s="44">
        <v>6.5590999999999997E-2</v>
      </c>
      <c r="R26" s="44">
        <v>3.6960000000000001E-3</v>
      </c>
      <c r="U26" s="44" t="s">
        <v>1170</v>
      </c>
      <c r="V26" s="44">
        <v>0.16250700000000001</v>
      </c>
      <c r="W26" s="44">
        <v>4.9040000000000004E-3</v>
      </c>
    </row>
    <row r="27" spans="15:23" x14ac:dyDescent="0.3">
      <c r="P27" s="44" t="s">
        <v>1171</v>
      </c>
      <c r="Q27" s="44">
        <v>3.4153999999999997E-2</v>
      </c>
      <c r="R27" s="44">
        <v>5.52E-5</v>
      </c>
      <c r="U27" s="44" t="s">
        <v>1171</v>
      </c>
      <c r="V27" s="44">
        <v>8.2957000000000003E-2</v>
      </c>
      <c r="W27" s="44">
        <v>1.5799999999999999E-4</v>
      </c>
    </row>
    <row r="29" spans="15:23" x14ac:dyDescent="0.3">
      <c r="O29" s="44">
        <v>2022</v>
      </c>
      <c r="P29" s="44" t="s">
        <v>1166</v>
      </c>
      <c r="Q29" s="44">
        <v>8.4029999999999994E-2</v>
      </c>
      <c r="R29" s="44">
        <v>6.5240000000000003E-3</v>
      </c>
    </row>
    <row r="30" spans="15:23" x14ac:dyDescent="0.3">
      <c r="P30" s="44" t="s">
        <v>1168</v>
      </c>
      <c r="Q30" s="44">
        <v>6.2068999999999999E-2</v>
      </c>
      <c r="R30" s="44">
        <v>1.2406E-2</v>
      </c>
    </row>
    <row r="31" spans="15:23" x14ac:dyDescent="0.3">
      <c r="P31" s="44" t="s">
        <v>1169</v>
      </c>
      <c r="Q31" s="44">
        <v>0.133164</v>
      </c>
      <c r="R31" s="44">
        <v>2.4239999999999999E-3</v>
      </c>
    </row>
    <row r="32" spans="15:23" x14ac:dyDescent="0.3">
      <c r="P32" s="44" t="s">
        <v>1170</v>
      </c>
      <c r="Q32" s="44">
        <v>8.0823999999999993E-2</v>
      </c>
      <c r="R32" s="44">
        <v>2.8879999999999999E-3</v>
      </c>
    </row>
    <row r="33" spans="16:18" x14ac:dyDescent="0.3">
      <c r="P33" s="44" t="s">
        <v>1171</v>
      </c>
      <c r="Q33" s="44">
        <v>4.0883999999999997E-2</v>
      </c>
      <c r="R33" s="44">
        <v>9.6899999999999997E-5</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0FDC7-D184-4F11-B066-9899A4B370B8}">
  <sheetPr>
    <tabColor theme="8"/>
  </sheetPr>
  <dimension ref="H2:O41"/>
  <sheetViews>
    <sheetView zoomScale="70" zoomScaleNormal="70" workbookViewId="0">
      <selection activeCell="H1" sqref="H1:H1048576"/>
    </sheetView>
  </sheetViews>
  <sheetFormatPr defaultColWidth="9" defaultRowHeight="14" x14ac:dyDescent="0.3"/>
  <cols>
    <col min="1" max="7" width="9" style="46"/>
    <col min="8" max="8" width="9" style="45"/>
    <col min="9" max="9" width="9" style="46"/>
    <col min="10" max="10" width="16.6640625" style="46" bestFit="1" customWidth="1"/>
    <col min="11" max="15" width="10.58203125" style="46" customWidth="1"/>
    <col min="16" max="16384" width="9" style="46"/>
  </cols>
  <sheetData>
    <row r="2" spans="10:15" x14ac:dyDescent="0.3">
      <c r="J2" s="61" t="s">
        <v>1176</v>
      </c>
      <c r="K2" s="61" t="s">
        <v>1177</v>
      </c>
      <c r="L2" s="61" t="s">
        <v>1178</v>
      </c>
      <c r="M2" s="61" t="s">
        <v>1179</v>
      </c>
      <c r="N2" s="61" t="s">
        <v>1180</v>
      </c>
      <c r="O2" s="61" t="s">
        <v>1181</v>
      </c>
    </row>
    <row r="3" spans="10:15" x14ac:dyDescent="0.3">
      <c r="J3" s="46">
        <v>1</v>
      </c>
      <c r="K3" s="46">
        <v>39.75</v>
      </c>
      <c r="L3" s="46">
        <v>48.16</v>
      </c>
      <c r="M3" s="46">
        <v>38.44</v>
      </c>
      <c r="N3" s="46">
        <v>52.36</v>
      </c>
      <c r="O3" s="46">
        <v>49.59</v>
      </c>
    </row>
    <row r="4" spans="10:15" x14ac:dyDescent="0.3">
      <c r="J4" s="46">
        <v>2</v>
      </c>
      <c r="K4" s="46">
        <v>60.08</v>
      </c>
      <c r="L4" s="46">
        <v>66.94</v>
      </c>
      <c r="M4" s="46">
        <v>56.91</v>
      </c>
      <c r="N4" s="46">
        <v>64.23</v>
      </c>
      <c r="O4" s="46">
        <v>60.85</v>
      </c>
    </row>
    <row r="5" spans="10:15" x14ac:dyDescent="0.3">
      <c r="J5" s="46">
        <v>3</v>
      </c>
      <c r="K5" s="46">
        <v>68.61</v>
      </c>
      <c r="L5" s="46">
        <v>75.28</v>
      </c>
      <c r="M5" s="46">
        <v>65.08</v>
      </c>
      <c r="N5" s="46">
        <v>72.59</v>
      </c>
      <c r="O5" s="46">
        <v>70.59</v>
      </c>
    </row>
    <row r="6" spans="10:15" x14ac:dyDescent="0.3">
      <c r="J6" s="46">
        <v>4</v>
      </c>
      <c r="K6" s="46">
        <v>73.81</v>
      </c>
      <c r="L6" s="46">
        <v>79.88</v>
      </c>
      <c r="M6" s="46">
        <v>72.17</v>
      </c>
      <c r="N6" s="46">
        <v>78.03</v>
      </c>
      <c r="O6" s="46">
        <v>77.11</v>
      </c>
    </row>
    <row r="7" spans="10:15" x14ac:dyDescent="0.3">
      <c r="J7" s="46">
        <v>5</v>
      </c>
      <c r="K7" s="46">
        <v>77.59</v>
      </c>
      <c r="L7" s="46">
        <v>83.54</v>
      </c>
      <c r="M7" s="46">
        <v>78.03</v>
      </c>
      <c r="N7" s="46">
        <v>82.94</v>
      </c>
      <c r="O7" s="46">
        <v>81.91</v>
      </c>
    </row>
    <row r="8" spans="10:15" x14ac:dyDescent="0.3">
      <c r="J8" s="46">
        <v>6</v>
      </c>
      <c r="K8" s="46">
        <v>80.680000000000007</v>
      </c>
      <c r="L8" s="46">
        <v>86.65</v>
      </c>
      <c r="M8" s="46">
        <v>82.76</v>
      </c>
      <c r="N8" s="46">
        <v>86.6</v>
      </c>
      <c r="O8" s="46">
        <v>85.11</v>
      </c>
    </row>
    <row r="9" spans="10:15" x14ac:dyDescent="0.3">
      <c r="J9" s="46">
        <v>7</v>
      </c>
      <c r="K9" s="46">
        <v>83.39</v>
      </c>
      <c r="L9" s="46">
        <v>88.95</v>
      </c>
      <c r="M9" s="46">
        <v>86.02</v>
      </c>
      <c r="N9" s="46">
        <v>89.15</v>
      </c>
      <c r="O9" s="46">
        <v>87.7</v>
      </c>
    </row>
    <row r="10" spans="10:15" x14ac:dyDescent="0.3">
      <c r="J10" s="46">
        <v>8</v>
      </c>
      <c r="K10" s="46">
        <v>85.25</v>
      </c>
      <c r="L10" s="46">
        <v>90.83</v>
      </c>
      <c r="M10" s="46">
        <v>88.44</v>
      </c>
      <c r="N10" s="46">
        <v>91.18</v>
      </c>
      <c r="O10" s="46">
        <v>89.6</v>
      </c>
    </row>
    <row r="11" spans="10:15" x14ac:dyDescent="0.3">
      <c r="J11" s="46">
        <v>9</v>
      </c>
      <c r="K11" s="46">
        <v>86.71</v>
      </c>
      <c r="L11" s="46">
        <v>92.31</v>
      </c>
      <c r="M11" s="46">
        <v>90.15</v>
      </c>
      <c r="N11" s="46">
        <v>92.4</v>
      </c>
      <c r="O11" s="46">
        <v>91.27</v>
      </c>
    </row>
    <row r="12" spans="10:15" x14ac:dyDescent="0.3">
      <c r="J12" s="46">
        <v>10</v>
      </c>
      <c r="K12" s="46">
        <v>88.1</v>
      </c>
      <c r="L12" s="46">
        <v>93.6</v>
      </c>
      <c r="M12" s="46">
        <v>91.65</v>
      </c>
      <c r="N12" s="46">
        <v>93.52</v>
      </c>
      <c r="O12" s="46">
        <v>92.55</v>
      </c>
    </row>
    <row r="13" spans="10:15" x14ac:dyDescent="0.3">
      <c r="J13" s="46">
        <v>11</v>
      </c>
      <c r="K13" s="46">
        <v>89.42</v>
      </c>
      <c r="L13" s="46">
        <v>94.58</v>
      </c>
      <c r="M13" s="46">
        <v>92.75</v>
      </c>
      <c r="N13" s="46">
        <v>94.56</v>
      </c>
      <c r="O13" s="46">
        <v>93.81</v>
      </c>
    </row>
    <row r="14" spans="10:15" x14ac:dyDescent="0.3">
      <c r="J14" s="46">
        <v>12</v>
      </c>
      <c r="K14" s="46">
        <v>90.63</v>
      </c>
      <c r="L14" s="46">
        <v>95.52</v>
      </c>
      <c r="M14" s="46">
        <v>93.79</v>
      </c>
      <c r="N14" s="46">
        <v>95.46</v>
      </c>
      <c r="O14" s="46">
        <v>94.72</v>
      </c>
    </row>
    <row r="15" spans="10:15" x14ac:dyDescent="0.3">
      <c r="J15" s="46">
        <v>13</v>
      </c>
      <c r="K15" s="46">
        <v>91.71</v>
      </c>
      <c r="L15" s="46">
        <v>96.21</v>
      </c>
      <c r="M15" s="46">
        <v>94.63</v>
      </c>
      <c r="N15" s="46">
        <v>96.21</v>
      </c>
      <c r="O15" s="46">
        <v>95.62</v>
      </c>
    </row>
    <row r="16" spans="10:15" x14ac:dyDescent="0.3">
      <c r="J16" s="46">
        <v>14</v>
      </c>
      <c r="K16" s="46">
        <v>92.78</v>
      </c>
      <c r="L16" s="46">
        <v>96.71</v>
      </c>
      <c r="M16" s="46">
        <v>95.4</v>
      </c>
      <c r="N16" s="46">
        <v>96.88</v>
      </c>
      <c r="O16" s="46">
        <v>96.25</v>
      </c>
    </row>
    <row r="17" spans="10:15" x14ac:dyDescent="0.3">
      <c r="J17" s="46">
        <v>15</v>
      </c>
      <c r="K17" s="46">
        <v>93.56</v>
      </c>
      <c r="L17" s="46">
        <v>97.17</v>
      </c>
      <c r="M17" s="46">
        <v>96.1</v>
      </c>
      <c r="N17" s="46">
        <v>97.38</v>
      </c>
      <c r="O17" s="46">
        <v>96.85</v>
      </c>
    </row>
    <row r="18" spans="10:15" x14ac:dyDescent="0.3">
      <c r="J18" s="46">
        <v>16</v>
      </c>
      <c r="K18" s="46">
        <v>94.28</v>
      </c>
      <c r="L18" s="46">
        <v>97.57</v>
      </c>
      <c r="M18" s="46">
        <v>96.73</v>
      </c>
      <c r="N18" s="46">
        <v>97.82</v>
      </c>
      <c r="O18" s="46">
        <v>97.32</v>
      </c>
    </row>
    <row r="19" spans="10:15" x14ac:dyDescent="0.3">
      <c r="J19" s="46">
        <v>17</v>
      </c>
      <c r="K19" s="46">
        <v>94.95</v>
      </c>
      <c r="L19" s="46">
        <v>97.93</v>
      </c>
      <c r="M19" s="46">
        <v>97.15</v>
      </c>
      <c r="N19" s="46">
        <v>98.18</v>
      </c>
      <c r="O19" s="46">
        <v>97.72</v>
      </c>
    </row>
    <row r="20" spans="10:15" x14ac:dyDescent="0.3">
      <c r="J20" s="46">
        <v>18</v>
      </c>
      <c r="K20" s="46">
        <v>95.55</v>
      </c>
      <c r="L20" s="46">
        <v>98.22</v>
      </c>
      <c r="M20" s="46">
        <v>97.52</v>
      </c>
      <c r="N20" s="46">
        <v>98.53</v>
      </c>
      <c r="O20" s="46">
        <v>98.08</v>
      </c>
    </row>
    <row r="21" spans="10:15" x14ac:dyDescent="0.3">
      <c r="J21" s="46">
        <v>19</v>
      </c>
      <c r="K21" s="46">
        <v>96.07</v>
      </c>
      <c r="L21" s="46">
        <v>98.48</v>
      </c>
      <c r="M21" s="46">
        <v>97.85</v>
      </c>
      <c r="N21" s="46">
        <v>98.76</v>
      </c>
      <c r="O21" s="46">
        <v>98.38</v>
      </c>
    </row>
    <row r="22" spans="10:15" x14ac:dyDescent="0.3">
      <c r="J22" s="46">
        <v>20</v>
      </c>
      <c r="K22" s="46">
        <v>96.51</v>
      </c>
      <c r="L22" s="46">
        <v>98.71</v>
      </c>
      <c r="M22" s="46">
        <v>98.13</v>
      </c>
      <c r="N22" s="46">
        <v>98.93</v>
      </c>
      <c r="O22" s="46">
        <v>98.64</v>
      </c>
    </row>
    <row r="23" spans="10:15" x14ac:dyDescent="0.3">
      <c r="J23" s="46">
        <v>21</v>
      </c>
      <c r="K23" s="46">
        <v>96.93</v>
      </c>
      <c r="L23" s="46">
        <v>98.88</v>
      </c>
      <c r="M23" s="46">
        <v>98.38</v>
      </c>
      <c r="N23" s="46">
        <v>99.08</v>
      </c>
      <c r="O23" s="46">
        <v>98.86</v>
      </c>
    </row>
    <row r="24" spans="10:15" x14ac:dyDescent="0.3">
      <c r="J24" s="46">
        <v>22</v>
      </c>
      <c r="K24" s="46">
        <v>97.31</v>
      </c>
      <c r="L24" s="46">
        <v>99.04</v>
      </c>
      <c r="M24" s="46">
        <v>98.6</v>
      </c>
      <c r="N24" s="46">
        <v>99.22</v>
      </c>
      <c r="O24" s="46">
        <v>99.04</v>
      </c>
    </row>
    <row r="25" spans="10:15" x14ac:dyDescent="0.3">
      <c r="J25" s="46">
        <v>23</v>
      </c>
      <c r="K25" s="46">
        <v>97.63</v>
      </c>
      <c r="L25" s="46">
        <v>99.19</v>
      </c>
      <c r="M25" s="46">
        <v>98.79</v>
      </c>
      <c r="N25" s="46">
        <v>99.33</v>
      </c>
      <c r="O25" s="46">
        <v>99.18</v>
      </c>
    </row>
    <row r="26" spans="10:15" x14ac:dyDescent="0.3">
      <c r="J26" s="46">
        <v>24</v>
      </c>
      <c r="K26" s="46">
        <v>97.93</v>
      </c>
      <c r="L26" s="46">
        <v>99.31</v>
      </c>
      <c r="M26" s="46">
        <v>98.97</v>
      </c>
      <c r="N26" s="46">
        <v>99.44</v>
      </c>
      <c r="O26" s="46">
        <v>99.31</v>
      </c>
    </row>
    <row r="27" spans="10:15" x14ac:dyDescent="0.3">
      <c r="J27" s="46">
        <v>25</v>
      </c>
      <c r="K27" s="46">
        <v>98.21</v>
      </c>
      <c r="L27" s="46">
        <v>99.41</v>
      </c>
      <c r="M27" s="46">
        <v>99.12</v>
      </c>
      <c r="N27" s="46">
        <v>99.54</v>
      </c>
      <c r="O27" s="46">
        <v>99.42</v>
      </c>
    </row>
    <row r="28" spans="10:15" x14ac:dyDescent="0.3">
      <c r="J28" s="46">
        <v>26</v>
      </c>
      <c r="K28" s="46">
        <v>98.46</v>
      </c>
      <c r="L28" s="46">
        <v>99.5</v>
      </c>
      <c r="M28" s="46">
        <v>99.26</v>
      </c>
      <c r="N28" s="46">
        <v>99.61</v>
      </c>
      <c r="O28" s="46">
        <v>99.52</v>
      </c>
    </row>
    <row r="29" spans="10:15" x14ac:dyDescent="0.3">
      <c r="J29" s="46">
        <v>27</v>
      </c>
      <c r="K29" s="46">
        <v>98.68</v>
      </c>
      <c r="L29" s="46">
        <v>99.58</v>
      </c>
      <c r="M29" s="46">
        <v>99.39</v>
      </c>
      <c r="N29" s="46">
        <v>99.67</v>
      </c>
      <c r="O29" s="46">
        <v>99.6</v>
      </c>
    </row>
    <row r="30" spans="10:15" x14ac:dyDescent="0.3">
      <c r="J30" s="46">
        <v>28</v>
      </c>
      <c r="K30" s="46">
        <v>98.87</v>
      </c>
      <c r="L30" s="46">
        <v>99.66</v>
      </c>
      <c r="M30" s="46">
        <v>99.49</v>
      </c>
      <c r="N30" s="46">
        <v>99.73</v>
      </c>
      <c r="O30" s="46">
        <v>99.68</v>
      </c>
    </row>
    <row r="31" spans="10:15" x14ac:dyDescent="0.3">
      <c r="J31" s="46">
        <v>29</v>
      </c>
      <c r="K31" s="46">
        <v>99.05</v>
      </c>
      <c r="L31" s="46">
        <v>99.72</v>
      </c>
      <c r="M31" s="46">
        <v>99.58</v>
      </c>
      <c r="N31" s="46">
        <v>99.78</v>
      </c>
      <c r="O31" s="46">
        <v>99.74</v>
      </c>
    </row>
    <row r="32" spans="10:15" x14ac:dyDescent="0.3">
      <c r="J32" s="46">
        <v>30</v>
      </c>
      <c r="K32" s="46">
        <v>99.21</v>
      </c>
      <c r="L32" s="46">
        <v>99.78</v>
      </c>
      <c r="M32" s="46">
        <v>99.65</v>
      </c>
      <c r="N32" s="46">
        <v>99.82</v>
      </c>
      <c r="O32" s="46">
        <v>99.79</v>
      </c>
    </row>
    <row r="33" spans="10:15" x14ac:dyDescent="0.3">
      <c r="J33" s="46">
        <v>31</v>
      </c>
      <c r="K33" s="46">
        <v>99.35</v>
      </c>
      <c r="L33" s="46">
        <v>99.82</v>
      </c>
      <c r="M33" s="46">
        <v>99.72</v>
      </c>
      <c r="N33" s="46">
        <v>99.86</v>
      </c>
      <c r="O33" s="46">
        <v>99.84</v>
      </c>
    </row>
    <row r="34" spans="10:15" x14ac:dyDescent="0.3">
      <c r="J34" s="46">
        <v>32</v>
      </c>
      <c r="K34" s="46">
        <v>99.49</v>
      </c>
      <c r="L34" s="46">
        <v>99.85</v>
      </c>
      <c r="M34" s="46">
        <v>99.77</v>
      </c>
      <c r="N34" s="46">
        <v>99.9</v>
      </c>
      <c r="O34" s="46">
        <v>99.89</v>
      </c>
    </row>
    <row r="35" spans="10:15" x14ac:dyDescent="0.3">
      <c r="J35" s="46">
        <v>33</v>
      </c>
      <c r="K35" s="46">
        <v>99.6</v>
      </c>
      <c r="L35" s="46">
        <v>99.89</v>
      </c>
      <c r="M35" s="46">
        <v>99.83</v>
      </c>
      <c r="N35" s="46">
        <v>99.92</v>
      </c>
      <c r="O35" s="46">
        <v>99.91</v>
      </c>
    </row>
    <row r="36" spans="10:15" x14ac:dyDescent="0.3">
      <c r="J36" s="46">
        <v>34</v>
      </c>
      <c r="K36" s="46">
        <v>99.71</v>
      </c>
      <c r="L36" s="46">
        <v>99.92</v>
      </c>
      <c r="M36" s="46">
        <v>99.87</v>
      </c>
      <c r="N36" s="46">
        <v>99.94</v>
      </c>
      <c r="O36" s="46">
        <v>99.94</v>
      </c>
    </row>
    <row r="37" spans="10:15" x14ac:dyDescent="0.3">
      <c r="J37" s="46">
        <v>35</v>
      </c>
      <c r="K37" s="46">
        <v>99.81</v>
      </c>
      <c r="L37" s="46">
        <v>99.94</v>
      </c>
      <c r="M37" s="46">
        <v>99.91</v>
      </c>
      <c r="N37" s="46">
        <v>99.96</v>
      </c>
      <c r="O37" s="46">
        <v>99.96</v>
      </c>
    </row>
    <row r="38" spans="10:15" x14ac:dyDescent="0.3">
      <c r="J38" s="46">
        <v>36</v>
      </c>
      <c r="K38" s="46">
        <v>99.88</v>
      </c>
      <c r="L38" s="46">
        <v>99.96</v>
      </c>
      <c r="M38" s="46">
        <v>99.94</v>
      </c>
      <c r="N38" s="46">
        <v>99.98</v>
      </c>
      <c r="O38" s="46">
        <v>99.97</v>
      </c>
    </row>
    <row r="39" spans="10:15" x14ac:dyDescent="0.3">
      <c r="J39" s="46">
        <v>37</v>
      </c>
      <c r="K39" s="46">
        <v>99.94</v>
      </c>
      <c r="L39" s="46">
        <v>99.98</v>
      </c>
      <c r="M39" s="46">
        <v>99.97</v>
      </c>
      <c r="N39" s="46">
        <v>99.99</v>
      </c>
      <c r="O39" s="46">
        <v>99.99</v>
      </c>
    </row>
    <row r="40" spans="10:15" x14ac:dyDescent="0.3">
      <c r="J40" s="46">
        <v>38</v>
      </c>
      <c r="K40" s="46">
        <v>99.99</v>
      </c>
      <c r="L40" s="46">
        <v>100</v>
      </c>
      <c r="M40" s="46">
        <v>99.99</v>
      </c>
      <c r="N40" s="46">
        <v>100</v>
      </c>
      <c r="O40" s="46">
        <v>100</v>
      </c>
    </row>
    <row r="41" spans="10:15" x14ac:dyDescent="0.3">
      <c r="J41" s="46">
        <v>39</v>
      </c>
      <c r="K41" s="46">
        <v>100</v>
      </c>
      <c r="L41" s="46">
        <v>100</v>
      </c>
      <c r="M41" s="46">
        <v>100</v>
      </c>
      <c r="N41" s="46">
        <v>100</v>
      </c>
      <c r="O41" s="46">
        <v>100</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7DF59-8429-4C93-A61E-D205349E03B6}">
  <sheetPr>
    <tabColor theme="8"/>
  </sheetPr>
  <dimension ref="H3:L46"/>
  <sheetViews>
    <sheetView tabSelected="1" zoomScale="130" zoomScaleNormal="130" workbookViewId="0"/>
  </sheetViews>
  <sheetFormatPr defaultColWidth="9" defaultRowHeight="14" x14ac:dyDescent="0.3"/>
  <cols>
    <col min="1" max="7" width="9" style="46"/>
    <col min="8" max="8" width="9" style="45"/>
    <col min="9" max="9" width="9" style="46"/>
    <col min="10" max="10" width="11.25" style="46" bestFit="1" customWidth="1"/>
    <col min="11" max="11" width="8.1640625" style="46" bestFit="1" customWidth="1"/>
    <col min="12" max="12" width="8.08203125" style="46" bestFit="1" customWidth="1"/>
    <col min="13" max="16384" width="9" style="46"/>
  </cols>
  <sheetData>
    <row r="3" spans="10:12" x14ac:dyDescent="0.3">
      <c r="J3" s="61" t="s">
        <v>70</v>
      </c>
      <c r="K3" s="61" t="s">
        <v>1659</v>
      </c>
      <c r="L3" s="61" t="s">
        <v>1670</v>
      </c>
    </row>
    <row r="4" spans="10:12" x14ac:dyDescent="0.3">
      <c r="J4" s="46" t="s">
        <v>20</v>
      </c>
      <c r="K4" s="46" t="s">
        <v>1660</v>
      </c>
      <c r="L4" s="46">
        <v>0.9345</v>
      </c>
    </row>
    <row r="5" spans="10:12" x14ac:dyDescent="0.3">
      <c r="J5" s="46" t="s">
        <v>30</v>
      </c>
      <c r="K5" s="46" t="s">
        <v>21</v>
      </c>
      <c r="L5" s="46">
        <v>0.88570000000000004</v>
      </c>
    </row>
    <row r="6" spans="10:12" x14ac:dyDescent="0.3">
      <c r="J6" s="46" t="s">
        <v>28</v>
      </c>
      <c r="K6" s="46" t="s">
        <v>21</v>
      </c>
      <c r="L6" s="46">
        <v>0.86550000000000005</v>
      </c>
    </row>
    <row r="7" spans="10:12" x14ac:dyDescent="0.3">
      <c r="J7" s="46" t="s">
        <v>29</v>
      </c>
      <c r="K7" s="46" t="s">
        <v>21</v>
      </c>
      <c r="L7" s="46">
        <v>0.61550000000000005</v>
      </c>
    </row>
    <row r="8" spans="10:12" x14ac:dyDescent="0.3">
      <c r="J8" s="46" t="s">
        <v>38</v>
      </c>
      <c r="K8" s="46" t="s">
        <v>23</v>
      </c>
      <c r="L8" s="46">
        <v>0.95030000000000003</v>
      </c>
    </row>
    <row r="9" spans="10:12" x14ac:dyDescent="0.3">
      <c r="J9" s="46" t="s">
        <v>33</v>
      </c>
      <c r="K9" s="46" t="s">
        <v>23</v>
      </c>
      <c r="L9" s="46">
        <v>0.92669999999999997</v>
      </c>
    </row>
    <row r="10" spans="10:12" x14ac:dyDescent="0.3">
      <c r="J10" s="46" t="s">
        <v>31</v>
      </c>
      <c r="K10" s="46" t="s">
        <v>23</v>
      </c>
      <c r="L10" s="46">
        <v>0.91559999999999997</v>
      </c>
    </row>
    <row r="11" spans="10:12" x14ac:dyDescent="0.3">
      <c r="J11" s="46" t="s">
        <v>1661</v>
      </c>
      <c r="K11" s="46" t="s">
        <v>23</v>
      </c>
      <c r="L11" s="46">
        <v>0.89259999999999995</v>
      </c>
    </row>
    <row r="12" spans="10:12" x14ac:dyDescent="0.3">
      <c r="J12" s="46" t="s">
        <v>37</v>
      </c>
      <c r="K12" s="46" t="s">
        <v>23</v>
      </c>
      <c r="L12" s="46">
        <v>0.88119999999999998</v>
      </c>
    </row>
    <row r="13" spans="10:12" x14ac:dyDescent="0.3">
      <c r="J13" s="46" t="s">
        <v>39</v>
      </c>
      <c r="K13" s="46" t="s">
        <v>23</v>
      </c>
      <c r="L13" s="46">
        <v>0.66639999999999999</v>
      </c>
    </row>
    <row r="14" spans="10:12" x14ac:dyDescent="0.3">
      <c r="J14" s="46" t="s">
        <v>35</v>
      </c>
      <c r="K14" s="46" t="s">
        <v>23</v>
      </c>
      <c r="L14" s="46">
        <v>0.54659999999999997</v>
      </c>
    </row>
    <row r="15" spans="10:12" x14ac:dyDescent="0.3">
      <c r="J15" s="46" t="s">
        <v>36</v>
      </c>
      <c r="K15" s="46" t="s">
        <v>23</v>
      </c>
      <c r="L15" s="46">
        <v>0.52600000000000002</v>
      </c>
    </row>
    <row r="16" spans="10:12" x14ac:dyDescent="0.3">
      <c r="J16" s="46" t="s">
        <v>32</v>
      </c>
      <c r="K16" s="46" t="s">
        <v>23</v>
      </c>
      <c r="L16" s="46">
        <v>0.35010000000000002</v>
      </c>
    </row>
    <row r="17" spans="10:12" x14ac:dyDescent="0.3">
      <c r="J17" s="46" t="s">
        <v>1662</v>
      </c>
      <c r="K17" s="46" t="s">
        <v>24</v>
      </c>
      <c r="L17" s="46">
        <v>0.85319999999999996</v>
      </c>
    </row>
    <row r="18" spans="10:12" x14ac:dyDescent="0.3">
      <c r="J18" s="46" t="s">
        <v>43</v>
      </c>
      <c r="K18" s="46" t="s">
        <v>24</v>
      </c>
      <c r="L18" s="46">
        <v>0.85260000000000002</v>
      </c>
    </row>
    <row r="19" spans="10:12" x14ac:dyDescent="0.3">
      <c r="J19" s="46" t="s">
        <v>1663</v>
      </c>
      <c r="K19" s="46" t="s">
        <v>24</v>
      </c>
      <c r="L19" s="46">
        <v>0.83699999999999997</v>
      </c>
    </row>
    <row r="20" spans="10:12" x14ac:dyDescent="0.3">
      <c r="J20" s="46" t="s">
        <v>63</v>
      </c>
      <c r="K20" s="46" t="s">
        <v>24</v>
      </c>
      <c r="L20" s="46">
        <v>0.82469999999999999</v>
      </c>
    </row>
    <row r="21" spans="10:12" x14ac:dyDescent="0.3">
      <c r="J21" s="46" t="s">
        <v>48</v>
      </c>
      <c r="K21" s="46" t="s">
        <v>24</v>
      </c>
      <c r="L21" s="46">
        <v>0.80289999999999995</v>
      </c>
    </row>
    <row r="22" spans="10:12" x14ac:dyDescent="0.3">
      <c r="J22" s="46" t="s">
        <v>1664</v>
      </c>
      <c r="K22" s="46" t="s">
        <v>24</v>
      </c>
      <c r="L22" s="46">
        <v>0.75160000000000005</v>
      </c>
    </row>
    <row r="23" spans="10:12" x14ac:dyDescent="0.3">
      <c r="J23" s="46" t="s">
        <v>58</v>
      </c>
      <c r="K23" s="46" t="s">
        <v>24</v>
      </c>
      <c r="L23" s="46">
        <v>0.74509999999999998</v>
      </c>
    </row>
    <row r="24" spans="10:12" x14ac:dyDescent="0.3">
      <c r="J24" s="46" t="s">
        <v>51</v>
      </c>
      <c r="K24" s="46" t="s">
        <v>24</v>
      </c>
      <c r="L24" s="46">
        <v>0.73880000000000001</v>
      </c>
    </row>
    <row r="25" spans="10:12" x14ac:dyDescent="0.3">
      <c r="J25" s="46" t="s">
        <v>59</v>
      </c>
      <c r="K25" s="46" t="s">
        <v>24</v>
      </c>
      <c r="L25" s="46">
        <v>0.71230000000000004</v>
      </c>
    </row>
    <row r="26" spans="10:12" x14ac:dyDescent="0.3">
      <c r="J26" s="46" t="s">
        <v>1665</v>
      </c>
      <c r="K26" s="46" t="s">
        <v>24</v>
      </c>
      <c r="L26" s="46">
        <v>0.70920000000000005</v>
      </c>
    </row>
    <row r="27" spans="10:12" x14ac:dyDescent="0.3">
      <c r="J27" s="46" t="s">
        <v>53</v>
      </c>
      <c r="K27" s="46" t="s">
        <v>24</v>
      </c>
      <c r="L27" s="46">
        <v>0.70720000000000005</v>
      </c>
    </row>
    <row r="28" spans="10:12" x14ac:dyDescent="0.3">
      <c r="J28" s="46" t="s">
        <v>54</v>
      </c>
      <c r="K28" s="46" t="s">
        <v>24</v>
      </c>
      <c r="L28" s="46">
        <v>0.70369999999999999</v>
      </c>
    </row>
    <row r="29" spans="10:12" x14ac:dyDescent="0.3">
      <c r="J29" s="46" t="s">
        <v>47</v>
      </c>
      <c r="K29" s="46" t="s">
        <v>24</v>
      </c>
      <c r="L29" s="46">
        <v>0.67610000000000003</v>
      </c>
    </row>
    <row r="30" spans="10:12" x14ac:dyDescent="0.3">
      <c r="J30" s="46" t="s">
        <v>41</v>
      </c>
      <c r="K30" s="46" t="s">
        <v>24</v>
      </c>
      <c r="L30" s="46">
        <v>0.65310000000000001</v>
      </c>
    </row>
    <row r="31" spans="10:12" x14ac:dyDescent="0.3">
      <c r="J31" s="46" t="s">
        <v>42</v>
      </c>
      <c r="K31" s="46" t="s">
        <v>24</v>
      </c>
      <c r="L31" s="46">
        <v>0.61070000000000002</v>
      </c>
    </row>
    <row r="32" spans="10:12" x14ac:dyDescent="0.3">
      <c r="J32" s="46" t="s">
        <v>1666</v>
      </c>
      <c r="K32" s="46" t="s">
        <v>24</v>
      </c>
      <c r="L32" s="46">
        <v>0.4793</v>
      </c>
    </row>
    <row r="33" spans="10:12" x14ac:dyDescent="0.3">
      <c r="J33" s="46" t="s">
        <v>44</v>
      </c>
      <c r="K33" s="46" t="s">
        <v>24</v>
      </c>
      <c r="L33" s="46">
        <v>0.43269999999999997</v>
      </c>
    </row>
    <row r="34" spans="10:12" x14ac:dyDescent="0.3">
      <c r="J34" s="46" t="s">
        <v>55</v>
      </c>
      <c r="K34" s="46" t="s">
        <v>24</v>
      </c>
      <c r="L34" s="46">
        <v>0.35630000000000001</v>
      </c>
    </row>
    <row r="35" spans="10:12" x14ac:dyDescent="0.3">
      <c r="J35" s="46" t="s">
        <v>57</v>
      </c>
      <c r="K35" s="46" t="s">
        <v>24</v>
      </c>
      <c r="L35" s="46">
        <v>0.35060000000000002</v>
      </c>
    </row>
    <row r="36" spans="10:12" x14ac:dyDescent="0.3">
      <c r="J36" s="46" t="s">
        <v>1667</v>
      </c>
      <c r="K36" s="46" t="s">
        <v>24</v>
      </c>
      <c r="L36" s="46">
        <v>0.3009</v>
      </c>
    </row>
    <row r="37" spans="10:12" x14ac:dyDescent="0.3">
      <c r="J37" s="46" t="s">
        <v>1668</v>
      </c>
      <c r="K37" s="46" t="s">
        <v>24</v>
      </c>
      <c r="L37" s="46">
        <v>0.105</v>
      </c>
    </row>
    <row r="38" spans="10:12" x14ac:dyDescent="0.3">
      <c r="J38" s="46" t="s">
        <v>1669</v>
      </c>
      <c r="K38" s="46" t="s">
        <v>24</v>
      </c>
      <c r="L38" s="46">
        <v>-0.32090000000000002</v>
      </c>
    </row>
    <row r="39" spans="10:12" x14ac:dyDescent="0.3">
      <c r="J39" s="46" t="s">
        <v>52</v>
      </c>
      <c r="K39" s="46" t="s">
        <v>24</v>
      </c>
      <c r="L39" s="46">
        <v>-0.41710000000000003</v>
      </c>
    </row>
    <row r="40" spans="10:12" x14ac:dyDescent="0.3">
      <c r="J40" s="46" t="s">
        <v>62</v>
      </c>
      <c r="K40" s="46" t="s">
        <v>24</v>
      </c>
      <c r="L40" s="46">
        <v>-0.42659999999999998</v>
      </c>
    </row>
    <row r="41" spans="10:12" x14ac:dyDescent="0.3">
      <c r="J41" s="46" t="s">
        <v>67</v>
      </c>
      <c r="K41" s="46" t="s">
        <v>25</v>
      </c>
      <c r="L41" s="46">
        <v>0.87190000000000001</v>
      </c>
    </row>
    <row r="42" spans="10:12" x14ac:dyDescent="0.3">
      <c r="J42" s="46" t="s">
        <v>69</v>
      </c>
      <c r="K42" s="46" t="s">
        <v>25</v>
      </c>
      <c r="L42" s="46">
        <v>0.79790000000000005</v>
      </c>
    </row>
    <row r="43" spans="10:12" x14ac:dyDescent="0.3">
      <c r="J43" s="46" t="s">
        <v>66</v>
      </c>
      <c r="K43" s="46" t="s">
        <v>25</v>
      </c>
      <c r="L43" s="46">
        <v>0.374</v>
      </c>
    </row>
    <row r="44" spans="10:12" x14ac:dyDescent="0.3">
      <c r="J44" s="46" t="s">
        <v>65</v>
      </c>
      <c r="K44" s="46" t="s">
        <v>25</v>
      </c>
      <c r="L44" s="46">
        <v>0.26219999999999999</v>
      </c>
    </row>
    <row r="45" spans="10:12" x14ac:dyDescent="0.3">
      <c r="J45" s="46" t="s">
        <v>68</v>
      </c>
      <c r="K45" s="46" t="s">
        <v>25</v>
      </c>
      <c r="L45" s="46">
        <v>-0.2782</v>
      </c>
    </row>
    <row r="46" spans="10:12" x14ac:dyDescent="0.3">
      <c r="J46" s="46" t="s">
        <v>64</v>
      </c>
      <c r="K46" s="46" t="s">
        <v>25</v>
      </c>
      <c r="L46" s="46">
        <v>-0.5605</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49A50-2463-4092-9694-8E170C2AD831}">
  <sheetPr>
    <tabColor theme="8"/>
  </sheetPr>
  <dimension ref="M2:Q651"/>
  <sheetViews>
    <sheetView zoomScaleNormal="100" workbookViewId="0">
      <selection sqref="A1:XFD1048576"/>
    </sheetView>
  </sheetViews>
  <sheetFormatPr defaultColWidth="9" defaultRowHeight="14" x14ac:dyDescent="0.3"/>
  <cols>
    <col min="1" max="12" width="9" style="46"/>
    <col min="13" max="13" width="9" style="45"/>
    <col min="14" max="15" width="9" style="46"/>
    <col min="16" max="16" width="35.1640625" style="46" bestFit="1" customWidth="1"/>
    <col min="17" max="17" width="39.6640625" style="46" bestFit="1" customWidth="1"/>
    <col min="18" max="16384" width="9" style="46"/>
  </cols>
  <sheetData>
    <row r="2" spans="15:17" x14ac:dyDescent="0.3">
      <c r="O2" s="61" t="s">
        <v>8</v>
      </c>
      <c r="P2" s="61" t="s">
        <v>1183</v>
      </c>
      <c r="Q2" s="61" t="s">
        <v>857</v>
      </c>
    </row>
    <row r="3" spans="15:17" x14ac:dyDescent="0.3">
      <c r="O3" s="46" t="s">
        <v>1184</v>
      </c>
      <c r="P3" s="46">
        <v>-0.22919999999999999</v>
      </c>
    </row>
    <row r="4" spans="15:17" x14ac:dyDescent="0.3">
      <c r="O4" s="46" t="s">
        <v>1185</v>
      </c>
      <c r="P4" s="46">
        <v>-0.22919999999999999</v>
      </c>
    </row>
    <row r="5" spans="15:17" x14ac:dyDescent="0.3">
      <c r="O5" s="46" t="s">
        <v>1186</v>
      </c>
      <c r="P5" s="46">
        <v>-0.22919999999999999</v>
      </c>
    </row>
    <row r="6" spans="15:17" ht="13.75" customHeight="1" x14ac:dyDescent="0.3">
      <c r="O6" s="46" t="s">
        <v>1187</v>
      </c>
      <c r="P6" s="46">
        <v>-0.22919999999999999</v>
      </c>
    </row>
    <row r="7" spans="15:17" x14ac:dyDescent="0.3">
      <c r="O7" s="46" t="s">
        <v>1188</v>
      </c>
      <c r="P7" s="46">
        <v>-0.22919999999999999</v>
      </c>
    </row>
    <row r="8" spans="15:17" x14ac:dyDescent="0.3">
      <c r="O8" s="46" t="s">
        <v>1189</v>
      </c>
      <c r="P8" s="46">
        <v>-0.22919999999999999</v>
      </c>
    </row>
    <row r="9" spans="15:17" x14ac:dyDescent="0.3">
      <c r="O9" s="46" t="s">
        <v>1190</v>
      </c>
      <c r="P9" s="46">
        <v>-0.22919999999999999</v>
      </c>
    </row>
    <row r="10" spans="15:17" x14ac:dyDescent="0.3">
      <c r="O10" s="46" t="s">
        <v>1191</v>
      </c>
      <c r="P10" s="46">
        <v>-0.22919999999999999</v>
      </c>
    </row>
    <row r="11" spans="15:17" x14ac:dyDescent="0.3">
      <c r="O11" s="46" t="s">
        <v>1192</v>
      </c>
      <c r="P11" s="46">
        <v>-0.22919999999999999</v>
      </c>
    </row>
    <row r="12" spans="15:17" x14ac:dyDescent="0.3">
      <c r="O12" s="46" t="s">
        <v>1193</v>
      </c>
      <c r="P12" s="46">
        <v>-0.22919999999999999</v>
      </c>
    </row>
    <row r="13" spans="15:17" x14ac:dyDescent="0.3">
      <c r="O13" s="46" t="s">
        <v>1194</v>
      </c>
      <c r="P13" s="46">
        <v>-0.22919999999999999</v>
      </c>
    </row>
    <row r="14" spans="15:17" x14ac:dyDescent="0.3">
      <c r="O14" s="46" t="s">
        <v>1195</v>
      </c>
      <c r="P14" s="46">
        <v>-0.24390000000000001</v>
      </c>
    </row>
    <row r="15" spans="15:17" x14ac:dyDescent="0.3">
      <c r="O15" s="46" t="s">
        <v>1196</v>
      </c>
      <c r="P15" s="46">
        <v>-0.2586</v>
      </c>
    </row>
    <row r="16" spans="15:17" x14ac:dyDescent="0.3">
      <c r="O16" s="46" t="s">
        <v>1197</v>
      </c>
      <c r="P16" s="46">
        <v>-0.27329999999999999</v>
      </c>
    </row>
    <row r="17" spans="15:16" x14ac:dyDescent="0.3">
      <c r="O17" s="46" t="s">
        <v>1198</v>
      </c>
      <c r="P17" s="46">
        <v>-0.27329999999999999</v>
      </c>
    </row>
    <row r="18" spans="15:16" x14ac:dyDescent="0.3">
      <c r="O18" s="46" t="s">
        <v>1199</v>
      </c>
      <c r="P18" s="46">
        <v>-0.27329999999999999</v>
      </c>
    </row>
    <row r="19" spans="15:16" x14ac:dyDescent="0.3">
      <c r="O19" s="46" t="s">
        <v>1200</v>
      </c>
      <c r="P19" s="46">
        <v>-0.27329999999999999</v>
      </c>
    </row>
    <row r="20" spans="15:16" x14ac:dyDescent="0.3">
      <c r="O20" s="46" t="s">
        <v>1201</v>
      </c>
      <c r="P20" s="46">
        <v>-0.27329999999999999</v>
      </c>
    </row>
    <row r="21" spans="15:16" x14ac:dyDescent="0.3">
      <c r="O21" s="46" t="s">
        <v>1202</v>
      </c>
      <c r="P21" s="46">
        <v>-0.27329999999999999</v>
      </c>
    </row>
    <row r="22" spans="15:16" x14ac:dyDescent="0.3">
      <c r="O22" s="46" t="s">
        <v>1203</v>
      </c>
      <c r="P22" s="46">
        <v>-0.27329999999999999</v>
      </c>
    </row>
    <row r="23" spans="15:16" x14ac:dyDescent="0.3">
      <c r="O23" s="46" t="s">
        <v>1204</v>
      </c>
      <c r="P23" s="46">
        <v>-0.27329999999999999</v>
      </c>
    </row>
    <row r="24" spans="15:16" x14ac:dyDescent="0.3">
      <c r="O24" s="46" t="s">
        <v>1205</v>
      </c>
      <c r="P24" s="46">
        <v>-0.27329999999999999</v>
      </c>
    </row>
    <row r="25" spans="15:16" x14ac:dyDescent="0.3">
      <c r="O25" s="46" t="s">
        <v>1206</v>
      </c>
      <c r="P25" s="46">
        <v>-0.27329999999999999</v>
      </c>
    </row>
    <row r="26" spans="15:16" x14ac:dyDescent="0.3">
      <c r="O26" s="46" t="s">
        <v>1207</v>
      </c>
      <c r="P26" s="46">
        <v>-0.29170000000000001</v>
      </c>
    </row>
    <row r="27" spans="15:16" x14ac:dyDescent="0.3">
      <c r="O27" s="46" t="s">
        <v>1208</v>
      </c>
      <c r="P27" s="46">
        <v>-0.31009999999999999</v>
      </c>
    </row>
    <row r="28" spans="15:16" x14ac:dyDescent="0.3">
      <c r="O28" s="46" t="s">
        <v>1209</v>
      </c>
      <c r="P28" s="46">
        <v>-0.32850000000000001</v>
      </c>
    </row>
    <row r="29" spans="15:16" x14ac:dyDescent="0.3">
      <c r="O29" s="46" t="s">
        <v>1210</v>
      </c>
      <c r="P29" s="46">
        <v>-0.32850000000000001</v>
      </c>
    </row>
    <row r="30" spans="15:16" x14ac:dyDescent="0.3">
      <c r="O30" s="46" t="s">
        <v>1211</v>
      </c>
      <c r="P30" s="46">
        <v>-0.32850000000000001</v>
      </c>
    </row>
    <row r="31" spans="15:16" x14ac:dyDescent="0.3">
      <c r="O31" s="46" t="s">
        <v>1212</v>
      </c>
      <c r="P31" s="46">
        <v>-0.32850000000000001</v>
      </c>
    </row>
    <row r="32" spans="15:16" x14ac:dyDescent="0.3">
      <c r="O32" s="46" t="s">
        <v>1213</v>
      </c>
      <c r="P32" s="46">
        <v>-0.32850000000000001</v>
      </c>
    </row>
    <row r="33" spans="15:17" x14ac:dyDescent="0.3">
      <c r="O33" s="46" t="s">
        <v>1214</v>
      </c>
      <c r="P33" s="46">
        <v>-0.32850000000000001</v>
      </c>
    </row>
    <row r="34" spans="15:17" x14ac:dyDescent="0.3">
      <c r="O34" s="46" t="s">
        <v>1215</v>
      </c>
      <c r="P34" s="46">
        <v>-0.32850000000000001</v>
      </c>
    </row>
    <row r="35" spans="15:17" x14ac:dyDescent="0.3">
      <c r="O35" s="46" t="s">
        <v>1216</v>
      </c>
      <c r="P35" s="46">
        <v>-0.32850000000000001</v>
      </c>
    </row>
    <row r="36" spans="15:17" x14ac:dyDescent="0.3">
      <c r="O36" s="46" t="s">
        <v>1217</v>
      </c>
      <c r="P36" s="46">
        <v>-0.32850000000000001</v>
      </c>
    </row>
    <row r="37" spans="15:17" x14ac:dyDescent="0.3">
      <c r="O37" s="46" t="s">
        <v>1218</v>
      </c>
      <c r="P37" s="46">
        <v>-0.32850000000000001</v>
      </c>
    </row>
    <row r="38" spans="15:17" x14ac:dyDescent="0.3">
      <c r="O38" s="46" t="s">
        <v>1219</v>
      </c>
      <c r="P38" s="46">
        <v>-0.4027</v>
      </c>
    </row>
    <row r="39" spans="15:17" x14ac:dyDescent="0.3">
      <c r="O39" s="46" t="s">
        <v>1220</v>
      </c>
      <c r="P39" s="46">
        <v>-0.47689999999999999</v>
      </c>
    </row>
    <row r="40" spans="15:17" x14ac:dyDescent="0.3">
      <c r="O40" s="46" t="s">
        <v>1221</v>
      </c>
      <c r="P40" s="46">
        <v>-0.55120000000000002</v>
      </c>
    </row>
    <row r="41" spans="15:17" x14ac:dyDescent="0.3">
      <c r="O41" s="46" t="s">
        <v>1222</v>
      </c>
      <c r="P41" s="46">
        <v>-0.55120000000000002</v>
      </c>
      <c r="Q41" s="46">
        <v>0.65449999999999997</v>
      </c>
    </row>
    <row r="42" spans="15:17" x14ac:dyDescent="0.3">
      <c r="O42" s="46" t="s">
        <v>1223</v>
      </c>
      <c r="P42" s="46">
        <v>-0.55120000000000002</v>
      </c>
      <c r="Q42" s="46">
        <v>0.63880000000000003</v>
      </c>
    </row>
    <row r="43" spans="15:17" x14ac:dyDescent="0.3">
      <c r="O43" s="46" t="s">
        <v>1224</v>
      </c>
      <c r="P43" s="46">
        <v>-0.55120000000000002</v>
      </c>
      <c r="Q43" s="46">
        <v>0.62729999999999997</v>
      </c>
    </row>
    <row r="44" spans="15:17" x14ac:dyDescent="0.3">
      <c r="O44" s="46" t="s">
        <v>1225</v>
      </c>
      <c r="P44" s="46">
        <v>-0.55120000000000002</v>
      </c>
      <c r="Q44" s="46">
        <v>0.60709999999999997</v>
      </c>
    </row>
    <row r="45" spans="15:17" x14ac:dyDescent="0.3">
      <c r="O45" s="46" t="s">
        <v>1226</v>
      </c>
      <c r="P45" s="46">
        <v>-0.55120000000000002</v>
      </c>
      <c r="Q45" s="46">
        <v>0.56659999999999999</v>
      </c>
    </row>
    <row r="46" spans="15:17" x14ac:dyDescent="0.3">
      <c r="O46" s="46" t="s">
        <v>1227</v>
      </c>
      <c r="P46" s="46">
        <v>-0.55120000000000002</v>
      </c>
      <c r="Q46" s="46">
        <v>0.50180000000000002</v>
      </c>
    </row>
    <row r="47" spans="15:17" x14ac:dyDescent="0.3">
      <c r="O47" s="46" t="s">
        <v>1228</v>
      </c>
      <c r="P47" s="46">
        <v>-0.55120000000000002</v>
      </c>
      <c r="Q47" s="46">
        <v>0.43169999999999997</v>
      </c>
    </row>
    <row r="48" spans="15:17" x14ac:dyDescent="0.3">
      <c r="O48" s="46" t="s">
        <v>1229</v>
      </c>
      <c r="P48" s="46">
        <v>-0.55120000000000002</v>
      </c>
      <c r="Q48" s="46">
        <v>0.33560000000000001</v>
      </c>
    </row>
    <row r="49" spans="15:17" x14ac:dyDescent="0.3">
      <c r="O49" s="46" t="s">
        <v>1230</v>
      </c>
      <c r="P49" s="46">
        <v>-0.55120000000000002</v>
      </c>
      <c r="Q49" s="46">
        <v>0.18079999999999999</v>
      </c>
    </row>
    <row r="50" spans="15:17" x14ac:dyDescent="0.3">
      <c r="O50" s="46" t="s">
        <v>1231</v>
      </c>
      <c r="P50" s="46">
        <v>-0.92090000000000005</v>
      </c>
      <c r="Q50" s="46">
        <v>1.6500000000000001E-2</v>
      </c>
    </row>
    <row r="51" spans="15:17" x14ac:dyDescent="0.3">
      <c r="O51" s="46" t="s">
        <v>1232</v>
      </c>
      <c r="P51" s="46">
        <v>-1.2907</v>
      </c>
      <c r="Q51" s="46">
        <v>-0.43930000000000002</v>
      </c>
    </row>
    <row r="52" spans="15:17" x14ac:dyDescent="0.3">
      <c r="O52" s="46" t="s">
        <v>1233</v>
      </c>
      <c r="P52" s="46">
        <v>-1.6605000000000001</v>
      </c>
      <c r="Q52" s="46">
        <v>-0.60370000000000001</v>
      </c>
    </row>
    <row r="53" spans="15:17" x14ac:dyDescent="0.3">
      <c r="O53" s="46" t="s">
        <v>1234</v>
      </c>
      <c r="P53" s="46">
        <v>-1.6605000000000001</v>
      </c>
      <c r="Q53" s="46">
        <v>-0.58540000000000003</v>
      </c>
    </row>
    <row r="54" spans="15:17" x14ac:dyDescent="0.3">
      <c r="O54" s="46" t="s">
        <v>1235</v>
      </c>
      <c r="P54" s="46">
        <v>-1.6605000000000001</v>
      </c>
      <c r="Q54" s="46">
        <v>-0.55920000000000003</v>
      </c>
    </row>
    <row r="55" spans="15:17" x14ac:dyDescent="0.3">
      <c r="O55" s="46" t="s">
        <v>1236</v>
      </c>
      <c r="P55" s="46">
        <v>-1.6605000000000001</v>
      </c>
      <c r="Q55" s="46">
        <v>-0.54410000000000003</v>
      </c>
    </row>
    <row r="56" spans="15:17" x14ac:dyDescent="0.3">
      <c r="O56" s="46" t="s">
        <v>1237</v>
      </c>
      <c r="P56" s="46">
        <v>-1.6605000000000001</v>
      </c>
      <c r="Q56" s="46">
        <v>-0.50370000000000004</v>
      </c>
    </row>
    <row r="57" spans="15:17" x14ac:dyDescent="0.3">
      <c r="O57" s="46" t="s">
        <v>1238</v>
      </c>
      <c r="P57" s="46">
        <v>-1.6605000000000001</v>
      </c>
      <c r="Q57" s="46">
        <v>-0.4657</v>
      </c>
    </row>
    <row r="58" spans="15:17" x14ac:dyDescent="0.3">
      <c r="O58" s="46" t="s">
        <v>1239</v>
      </c>
      <c r="P58" s="46">
        <v>-1.6605000000000001</v>
      </c>
      <c r="Q58" s="46">
        <v>-0.45440000000000003</v>
      </c>
    </row>
    <row r="59" spans="15:17" x14ac:dyDescent="0.3">
      <c r="O59" s="46" t="s">
        <v>1240</v>
      </c>
      <c r="P59" s="46">
        <v>-1.6605000000000001</v>
      </c>
      <c r="Q59" s="46">
        <v>-0.44619999999999999</v>
      </c>
    </row>
    <row r="60" spans="15:17" x14ac:dyDescent="0.3">
      <c r="O60" s="46" t="s">
        <v>1241</v>
      </c>
      <c r="P60" s="46">
        <v>-1.6605000000000001</v>
      </c>
      <c r="Q60" s="46">
        <v>-0.46629999999999999</v>
      </c>
    </row>
    <row r="61" spans="15:17" x14ac:dyDescent="0.3">
      <c r="O61" s="46" t="s">
        <v>1242</v>
      </c>
      <c r="P61" s="46">
        <v>-1.6605000000000001</v>
      </c>
      <c r="Q61" s="46">
        <v>-0.4995</v>
      </c>
    </row>
    <row r="62" spans="15:17" x14ac:dyDescent="0.3">
      <c r="O62" s="46" t="s">
        <v>1243</v>
      </c>
      <c r="P62" s="46">
        <v>-1.6249</v>
      </c>
      <c r="Q62" s="46">
        <v>-0.53769999999999996</v>
      </c>
    </row>
    <row r="63" spans="15:17" x14ac:dyDescent="0.3">
      <c r="O63" s="46" t="s">
        <v>1244</v>
      </c>
      <c r="P63" s="46">
        <v>-1.5891999999999999</v>
      </c>
      <c r="Q63" s="46">
        <v>-0.55700000000000005</v>
      </c>
    </row>
    <row r="64" spans="15:17" x14ac:dyDescent="0.3">
      <c r="O64" s="46" t="s">
        <v>1245</v>
      </c>
      <c r="P64" s="46">
        <v>-1.5536000000000001</v>
      </c>
      <c r="Q64" s="46">
        <v>-0.59009999999999996</v>
      </c>
    </row>
    <row r="65" spans="15:17" x14ac:dyDescent="0.3">
      <c r="O65" s="46" t="s">
        <v>1246</v>
      </c>
      <c r="P65" s="46">
        <v>-1.5536000000000001</v>
      </c>
      <c r="Q65" s="46">
        <v>-0.61</v>
      </c>
    </row>
    <row r="66" spans="15:17" x14ac:dyDescent="0.3">
      <c r="O66" s="46" t="s">
        <v>1247</v>
      </c>
      <c r="P66" s="46">
        <v>-1.5536000000000001</v>
      </c>
      <c r="Q66" s="46">
        <v>-0.61519999999999997</v>
      </c>
    </row>
    <row r="67" spans="15:17" x14ac:dyDescent="0.3">
      <c r="O67" s="46" t="s">
        <v>1248</v>
      </c>
      <c r="P67" s="46">
        <v>-1.5536000000000001</v>
      </c>
      <c r="Q67" s="46">
        <v>-0.61650000000000005</v>
      </c>
    </row>
    <row r="68" spans="15:17" x14ac:dyDescent="0.3">
      <c r="O68" s="46" t="s">
        <v>1249</v>
      </c>
      <c r="P68" s="46">
        <v>-1.5536000000000001</v>
      </c>
      <c r="Q68" s="46">
        <v>-0.63049999999999995</v>
      </c>
    </row>
    <row r="69" spans="15:17" x14ac:dyDescent="0.3">
      <c r="O69" s="46" t="s">
        <v>1250</v>
      </c>
      <c r="P69" s="46">
        <v>-1.5536000000000001</v>
      </c>
      <c r="Q69" s="46">
        <v>-0.55559999999999998</v>
      </c>
    </row>
    <row r="70" spans="15:17" x14ac:dyDescent="0.3">
      <c r="O70" s="46" t="s">
        <v>1251</v>
      </c>
      <c r="P70" s="46">
        <v>-1.5536000000000001</v>
      </c>
      <c r="Q70" s="46">
        <v>-0.44579999999999997</v>
      </c>
    </row>
    <row r="71" spans="15:17" x14ac:dyDescent="0.3">
      <c r="O71" s="46" t="s">
        <v>1252</v>
      </c>
      <c r="P71" s="46">
        <v>-1.5536000000000001</v>
      </c>
      <c r="Q71" s="46">
        <v>-0.28220000000000001</v>
      </c>
    </row>
    <row r="72" spans="15:17" x14ac:dyDescent="0.3">
      <c r="O72" s="46" t="s">
        <v>1253</v>
      </c>
      <c r="P72" s="46">
        <v>-1.5536000000000001</v>
      </c>
      <c r="Q72" s="46">
        <v>-0.14360000000000001</v>
      </c>
    </row>
    <row r="73" spans="15:17" x14ac:dyDescent="0.3">
      <c r="O73" s="46" t="s">
        <v>1254</v>
      </c>
      <c r="P73" s="46">
        <v>-1.5536000000000001</v>
      </c>
      <c r="Q73" s="46">
        <v>6.6299999999999998E-2</v>
      </c>
    </row>
    <row r="74" spans="15:17" x14ac:dyDescent="0.3">
      <c r="O74" s="46" t="s">
        <v>1255</v>
      </c>
      <c r="P74" s="46">
        <v>-1.6331</v>
      </c>
      <c r="Q74" s="46">
        <v>0.30599999999999999</v>
      </c>
    </row>
    <row r="75" spans="15:17" x14ac:dyDescent="0.3">
      <c r="O75" s="46" t="s">
        <v>1256</v>
      </c>
      <c r="P75" s="46">
        <v>-1.7124999999999999</v>
      </c>
      <c r="Q75" s="46">
        <v>0.55200000000000005</v>
      </c>
    </row>
    <row r="76" spans="15:17" x14ac:dyDescent="0.3">
      <c r="O76" s="46" t="s">
        <v>1257</v>
      </c>
      <c r="P76" s="46">
        <v>-1.792</v>
      </c>
      <c r="Q76" s="46">
        <v>0.60560000000000003</v>
      </c>
    </row>
    <row r="77" spans="15:17" x14ac:dyDescent="0.3">
      <c r="O77" s="46" t="s">
        <v>1258</v>
      </c>
      <c r="P77" s="46">
        <v>-1.792</v>
      </c>
      <c r="Q77" s="46">
        <v>0.65329999999999999</v>
      </c>
    </row>
    <row r="78" spans="15:17" x14ac:dyDescent="0.3">
      <c r="O78" s="46" t="s">
        <v>1259</v>
      </c>
      <c r="P78" s="46">
        <v>-1.792</v>
      </c>
      <c r="Q78" s="46">
        <v>0.70479999999999998</v>
      </c>
    </row>
    <row r="79" spans="15:17" x14ac:dyDescent="0.3">
      <c r="O79" s="46" t="s">
        <v>1260</v>
      </c>
      <c r="P79" s="46">
        <v>-1.792</v>
      </c>
      <c r="Q79" s="46">
        <v>0.67720000000000002</v>
      </c>
    </row>
    <row r="80" spans="15:17" x14ac:dyDescent="0.3">
      <c r="O80" s="46" t="s">
        <v>1261</v>
      </c>
      <c r="P80" s="46">
        <v>-1.792</v>
      </c>
      <c r="Q80" s="46">
        <v>0.5867</v>
      </c>
    </row>
    <row r="81" spans="15:17" x14ac:dyDescent="0.3">
      <c r="O81" s="46" t="s">
        <v>1262</v>
      </c>
      <c r="P81" s="46">
        <v>-1.792</v>
      </c>
      <c r="Q81" s="46">
        <v>0.44359999999999999</v>
      </c>
    </row>
    <row r="82" spans="15:17" x14ac:dyDescent="0.3">
      <c r="O82" s="46" t="s">
        <v>1263</v>
      </c>
      <c r="P82" s="46">
        <v>-1.792</v>
      </c>
      <c r="Q82" s="46">
        <v>0.25519999999999998</v>
      </c>
    </row>
    <row r="83" spans="15:17" x14ac:dyDescent="0.3">
      <c r="O83" s="46" t="s">
        <v>1264</v>
      </c>
      <c r="P83" s="46">
        <v>-1.792</v>
      </c>
      <c r="Q83" s="46">
        <v>0.1565</v>
      </c>
    </row>
    <row r="84" spans="15:17" x14ac:dyDescent="0.3">
      <c r="O84" s="46" t="s">
        <v>1265</v>
      </c>
      <c r="P84" s="46">
        <v>-1.792</v>
      </c>
      <c r="Q84" s="46">
        <v>8.9599999999999999E-2</v>
      </c>
    </row>
    <row r="85" spans="15:17" x14ac:dyDescent="0.3">
      <c r="O85" s="46" t="s">
        <v>1266</v>
      </c>
      <c r="P85" s="46">
        <v>-1.792</v>
      </c>
      <c r="Q85" s="46">
        <v>8.4400000000000003E-2</v>
      </c>
    </row>
    <row r="86" spans="15:17" x14ac:dyDescent="0.3">
      <c r="O86" s="46" t="s">
        <v>1267</v>
      </c>
      <c r="P86" s="46">
        <v>-1.8959999999999999</v>
      </c>
      <c r="Q86" s="46">
        <v>0.13009999999999999</v>
      </c>
    </row>
    <row r="87" spans="15:17" x14ac:dyDescent="0.3">
      <c r="O87" s="46" t="s">
        <v>1268</v>
      </c>
      <c r="P87" s="46">
        <v>-1.9999</v>
      </c>
      <c r="Q87" s="46">
        <v>0.152</v>
      </c>
    </row>
    <row r="88" spans="15:17" x14ac:dyDescent="0.3">
      <c r="O88" s="46" t="s">
        <v>1269</v>
      </c>
      <c r="P88" s="46">
        <v>-2.1038999999999999</v>
      </c>
      <c r="Q88" s="46">
        <v>0.1676</v>
      </c>
    </row>
    <row r="89" spans="15:17" x14ac:dyDescent="0.3">
      <c r="O89" s="46" t="s">
        <v>1270</v>
      </c>
      <c r="P89" s="46">
        <v>-2.1038999999999999</v>
      </c>
      <c r="Q89" s="46">
        <v>0.21110000000000001</v>
      </c>
    </row>
    <row r="90" spans="15:17" x14ac:dyDescent="0.3">
      <c r="O90" s="46" t="s">
        <v>1271</v>
      </c>
      <c r="P90" s="46">
        <v>-2.1038999999999999</v>
      </c>
      <c r="Q90" s="46">
        <v>0.32179999999999997</v>
      </c>
    </row>
    <row r="91" spans="15:17" x14ac:dyDescent="0.3">
      <c r="O91" s="46" t="s">
        <v>1272</v>
      </c>
      <c r="P91" s="46">
        <v>-2.1038999999999999</v>
      </c>
      <c r="Q91" s="46">
        <v>0.42520000000000002</v>
      </c>
    </row>
    <row r="92" spans="15:17" x14ac:dyDescent="0.3">
      <c r="O92" s="46" t="s">
        <v>1273</v>
      </c>
      <c r="P92" s="46">
        <v>-2.1038999999999999</v>
      </c>
      <c r="Q92" s="46">
        <v>0.4617</v>
      </c>
    </row>
    <row r="93" spans="15:17" x14ac:dyDescent="0.3">
      <c r="O93" s="46" t="s">
        <v>1274</v>
      </c>
      <c r="P93" s="46">
        <v>-2.1038999999999999</v>
      </c>
      <c r="Q93" s="46">
        <v>0.47510000000000002</v>
      </c>
    </row>
    <row r="94" spans="15:17" x14ac:dyDescent="0.3">
      <c r="O94" s="46" t="s">
        <v>1275</v>
      </c>
      <c r="P94" s="46">
        <v>-2.1038999999999999</v>
      </c>
      <c r="Q94" s="46">
        <v>0.49109999999999998</v>
      </c>
    </row>
    <row r="95" spans="15:17" x14ac:dyDescent="0.3">
      <c r="O95" s="46" t="s">
        <v>1276</v>
      </c>
      <c r="P95" s="46">
        <v>-2.1038999999999999</v>
      </c>
      <c r="Q95" s="46">
        <v>0.54159999999999997</v>
      </c>
    </row>
    <row r="96" spans="15:17" x14ac:dyDescent="0.3">
      <c r="O96" s="46" t="s">
        <v>1277</v>
      </c>
      <c r="P96" s="46">
        <v>-2.1038999999999999</v>
      </c>
      <c r="Q96" s="46">
        <v>0.5988</v>
      </c>
    </row>
    <row r="97" spans="15:17" x14ac:dyDescent="0.3">
      <c r="O97" s="46" t="s">
        <v>1278</v>
      </c>
      <c r="P97" s="46">
        <v>-2.1038999999999999</v>
      </c>
      <c r="Q97" s="46">
        <v>0.65790000000000004</v>
      </c>
    </row>
    <row r="98" spans="15:17" x14ac:dyDescent="0.3">
      <c r="O98" s="46" t="s">
        <v>1279</v>
      </c>
      <c r="P98" s="46">
        <v>-1.9804999999999999</v>
      </c>
      <c r="Q98" s="46">
        <v>0.72060000000000002</v>
      </c>
    </row>
    <row r="99" spans="15:17" x14ac:dyDescent="0.3">
      <c r="O99" s="46" t="s">
        <v>1280</v>
      </c>
      <c r="P99" s="46">
        <v>-1.8572</v>
      </c>
      <c r="Q99" s="46">
        <v>0.753</v>
      </c>
    </row>
    <row r="100" spans="15:17" x14ac:dyDescent="0.3">
      <c r="O100" s="46" t="s">
        <v>1281</v>
      </c>
      <c r="P100" s="46">
        <v>-1.7338</v>
      </c>
      <c r="Q100" s="46">
        <v>0.78320000000000001</v>
      </c>
    </row>
    <row r="101" spans="15:17" x14ac:dyDescent="0.3">
      <c r="O101" s="46" t="s">
        <v>1282</v>
      </c>
      <c r="P101" s="46">
        <v>-1.7338</v>
      </c>
      <c r="Q101" s="46">
        <v>0.79690000000000005</v>
      </c>
    </row>
    <row r="102" spans="15:17" x14ac:dyDescent="0.3">
      <c r="O102" s="46" t="s">
        <v>1283</v>
      </c>
      <c r="P102" s="46">
        <v>-1.7338</v>
      </c>
      <c r="Q102" s="46">
        <v>0.79930000000000001</v>
      </c>
    </row>
    <row r="103" spans="15:17" x14ac:dyDescent="0.3">
      <c r="O103" s="46" t="s">
        <v>1284</v>
      </c>
      <c r="P103" s="46">
        <v>-1.7338</v>
      </c>
      <c r="Q103" s="46">
        <v>0.79039999999999999</v>
      </c>
    </row>
    <row r="104" spans="15:17" x14ac:dyDescent="0.3">
      <c r="O104" s="46" t="s">
        <v>1285</v>
      </c>
      <c r="P104" s="46">
        <v>-1.7338</v>
      </c>
      <c r="Q104" s="46">
        <v>0.76949999999999996</v>
      </c>
    </row>
    <row r="105" spans="15:17" x14ac:dyDescent="0.3">
      <c r="O105" s="46" t="s">
        <v>1286</v>
      </c>
      <c r="P105" s="46">
        <v>-1.7338</v>
      </c>
      <c r="Q105" s="46">
        <v>0.73109999999999997</v>
      </c>
    </row>
    <row r="106" spans="15:17" x14ac:dyDescent="0.3">
      <c r="O106" s="46" t="s">
        <v>1287</v>
      </c>
      <c r="P106" s="46">
        <v>-1.7338</v>
      </c>
      <c r="Q106" s="46">
        <v>0.68179999999999996</v>
      </c>
    </row>
    <row r="107" spans="15:17" x14ac:dyDescent="0.3">
      <c r="O107" s="46" t="s">
        <v>1288</v>
      </c>
      <c r="P107" s="46">
        <v>-1.7338</v>
      </c>
      <c r="Q107" s="46">
        <v>0.62429999999999997</v>
      </c>
    </row>
    <row r="108" spans="15:17" x14ac:dyDescent="0.3">
      <c r="O108" s="46" t="s">
        <v>1289</v>
      </c>
      <c r="P108" s="46">
        <v>-1.7338</v>
      </c>
      <c r="Q108" s="46">
        <v>0.58360000000000001</v>
      </c>
    </row>
    <row r="109" spans="15:17" x14ac:dyDescent="0.3">
      <c r="O109" s="46" t="s">
        <v>1290</v>
      </c>
      <c r="P109" s="46">
        <v>-1.7338</v>
      </c>
      <c r="Q109" s="46">
        <v>0.53500000000000003</v>
      </c>
    </row>
    <row r="110" spans="15:17" x14ac:dyDescent="0.3">
      <c r="O110" s="46" t="s">
        <v>1291</v>
      </c>
      <c r="P110" s="46">
        <v>-1.8564000000000001</v>
      </c>
      <c r="Q110" s="46">
        <v>0.50309999999999999</v>
      </c>
    </row>
    <row r="111" spans="15:17" x14ac:dyDescent="0.3">
      <c r="O111" s="46" t="s">
        <v>1292</v>
      </c>
      <c r="P111" s="46">
        <v>-1.9791000000000001</v>
      </c>
      <c r="Q111" s="46">
        <v>0.46710000000000002</v>
      </c>
    </row>
    <row r="112" spans="15:17" x14ac:dyDescent="0.3">
      <c r="O112" s="46" t="s">
        <v>1293</v>
      </c>
      <c r="P112" s="46">
        <v>-2.1017999999999999</v>
      </c>
      <c r="Q112" s="46">
        <v>0.41689999999999999</v>
      </c>
    </row>
    <row r="113" spans="15:17" x14ac:dyDescent="0.3">
      <c r="O113" s="46" t="s">
        <v>1294</v>
      </c>
      <c r="P113" s="46">
        <v>-2.1017999999999999</v>
      </c>
      <c r="Q113" s="46">
        <v>0.35289999999999999</v>
      </c>
    </row>
    <row r="114" spans="15:17" x14ac:dyDescent="0.3">
      <c r="O114" s="46" t="s">
        <v>1295</v>
      </c>
      <c r="P114" s="46">
        <v>-2.1017999999999999</v>
      </c>
      <c r="Q114" s="46">
        <v>0.25119999999999998</v>
      </c>
    </row>
    <row r="115" spans="15:17" x14ac:dyDescent="0.3">
      <c r="O115" s="46" t="s">
        <v>1296</v>
      </c>
      <c r="P115" s="46">
        <v>-2.1017999999999999</v>
      </c>
      <c r="Q115" s="46">
        <v>0.11559999999999999</v>
      </c>
    </row>
    <row r="116" spans="15:17" x14ac:dyDescent="0.3">
      <c r="O116" s="46" t="s">
        <v>1297</v>
      </c>
      <c r="P116" s="46">
        <v>-2.1017999999999999</v>
      </c>
      <c r="Q116" s="46">
        <v>-3.6200000000000003E-2</v>
      </c>
    </row>
    <row r="117" spans="15:17" x14ac:dyDescent="0.3">
      <c r="O117" s="46" t="s">
        <v>1298</v>
      </c>
      <c r="P117" s="46">
        <v>-2.1017999999999999</v>
      </c>
      <c r="Q117" s="46">
        <v>-0.19700000000000001</v>
      </c>
    </row>
    <row r="118" spans="15:17" x14ac:dyDescent="0.3">
      <c r="O118" s="46" t="s">
        <v>1299</v>
      </c>
      <c r="P118" s="46">
        <v>-2.1017999999999999</v>
      </c>
      <c r="Q118" s="46">
        <v>-0.36430000000000001</v>
      </c>
    </row>
    <row r="119" spans="15:17" x14ac:dyDescent="0.3">
      <c r="O119" s="46" t="s">
        <v>1300</v>
      </c>
      <c r="P119" s="46">
        <v>-2.1017999999999999</v>
      </c>
      <c r="Q119" s="46">
        <v>-0.52949999999999997</v>
      </c>
    </row>
    <row r="120" spans="15:17" x14ac:dyDescent="0.3">
      <c r="O120" s="46" t="s">
        <v>1301</v>
      </c>
      <c r="P120" s="46">
        <v>-2.1017999999999999</v>
      </c>
      <c r="Q120" s="46">
        <v>-0.66439999999999999</v>
      </c>
    </row>
    <row r="121" spans="15:17" x14ac:dyDescent="0.3">
      <c r="O121" s="46" t="s">
        <v>1302</v>
      </c>
      <c r="P121" s="46">
        <v>-2.1017999999999999</v>
      </c>
      <c r="Q121" s="46">
        <v>-0.79600000000000004</v>
      </c>
    </row>
    <row r="122" spans="15:17" x14ac:dyDescent="0.3">
      <c r="O122" s="46" t="s">
        <v>1303</v>
      </c>
      <c r="P122" s="46">
        <v>-2.2433999999999998</v>
      </c>
      <c r="Q122" s="46">
        <v>-0.86880000000000002</v>
      </c>
    </row>
    <row r="123" spans="15:17" x14ac:dyDescent="0.3">
      <c r="O123" s="46" t="s">
        <v>1304</v>
      </c>
      <c r="P123" s="46">
        <v>-2.3849999999999998</v>
      </c>
      <c r="Q123" s="46">
        <v>-0.90820000000000001</v>
      </c>
    </row>
    <row r="124" spans="15:17" x14ac:dyDescent="0.3">
      <c r="O124" s="46" t="s">
        <v>1305</v>
      </c>
      <c r="P124" s="46">
        <v>-2.5266999999999999</v>
      </c>
      <c r="Q124" s="46">
        <v>-0.92600000000000005</v>
      </c>
    </row>
    <row r="125" spans="15:17" x14ac:dyDescent="0.3">
      <c r="O125" s="46" t="s">
        <v>1306</v>
      </c>
      <c r="P125" s="46">
        <v>-2.5266999999999999</v>
      </c>
      <c r="Q125" s="46">
        <v>-0.93259999999999998</v>
      </c>
    </row>
    <row r="126" spans="15:17" x14ac:dyDescent="0.3">
      <c r="O126" s="46" t="s">
        <v>1307</v>
      </c>
      <c r="P126" s="46">
        <v>-2.5266999999999999</v>
      </c>
      <c r="Q126" s="46">
        <v>-0.92779999999999996</v>
      </c>
    </row>
    <row r="127" spans="15:17" x14ac:dyDescent="0.3">
      <c r="O127" s="46" t="s">
        <v>1308</v>
      </c>
      <c r="P127" s="46">
        <v>-2.5266999999999999</v>
      </c>
      <c r="Q127" s="46">
        <v>-0.92490000000000006</v>
      </c>
    </row>
    <row r="128" spans="15:17" x14ac:dyDescent="0.3">
      <c r="O128" s="46" t="s">
        <v>1309</v>
      </c>
      <c r="P128" s="46">
        <v>-2.5266999999999999</v>
      </c>
      <c r="Q128" s="46">
        <v>-0.9264</v>
      </c>
    </row>
    <row r="129" spans="15:17" x14ac:dyDescent="0.3">
      <c r="O129" s="46" t="s">
        <v>1310</v>
      </c>
      <c r="P129" s="46">
        <v>-2.5266999999999999</v>
      </c>
      <c r="Q129" s="46">
        <v>-0.9325</v>
      </c>
    </row>
    <row r="130" spans="15:17" x14ac:dyDescent="0.3">
      <c r="O130" s="46" t="s">
        <v>1311</v>
      </c>
      <c r="P130" s="46">
        <v>-2.5266999999999999</v>
      </c>
      <c r="Q130" s="46">
        <v>-0.93840000000000001</v>
      </c>
    </row>
    <row r="131" spans="15:17" x14ac:dyDescent="0.3">
      <c r="O131" s="46" t="s">
        <v>1312</v>
      </c>
      <c r="P131" s="46">
        <v>-2.5266999999999999</v>
      </c>
      <c r="Q131" s="46">
        <v>-0.94430000000000003</v>
      </c>
    </row>
    <row r="132" spans="15:17" x14ac:dyDescent="0.3">
      <c r="O132" s="46" t="s">
        <v>1313</v>
      </c>
      <c r="P132" s="46">
        <v>-2.5266999999999999</v>
      </c>
      <c r="Q132" s="46">
        <v>-0.95189999999999997</v>
      </c>
    </row>
    <row r="133" spans="15:17" x14ac:dyDescent="0.3">
      <c r="O133" s="46" t="s">
        <v>1314</v>
      </c>
      <c r="P133" s="46">
        <v>-2.5266999999999999</v>
      </c>
      <c r="Q133" s="46">
        <v>-0.95979999999999999</v>
      </c>
    </row>
    <row r="134" spans="15:17" x14ac:dyDescent="0.3">
      <c r="O134" s="46" t="s">
        <v>1315</v>
      </c>
      <c r="P134" s="46">
        <v>-2.4203000000000001</v>
      </c>
      <c r="Q134" s="46">
        <v>-0.96579999999999999</v>
      </c>
    </row>
    <row r="135" spans="15:17" x14ac:dyDescent="0.3">
      <c r="O135" s="46" t="s">
        <v>1316</v>
      </c>
      <c r="P135" s="46">
        <v>-2.3140000000000001</v>
      </c>
      <c r="Q135" s="46">
        <v>-0.96930000000000005</v>
      </c>
    </row>
    <row r="136" spans="15:17" x14ac:dyDescent="0.3">
      <c r="O136" s="46" t="s">
        <v>1317</v>
      </c>
      <c r="P136" s="46">
        <v>-2.2075999999999998</v>
      </c>
      <c r="Q136" s="46">
        <v>-0.96779999999999999</v>
      </c>
    </row>
    <row r="137" spans="15:17" x14ac:dyDescent="0.3">
      <c r="O137" s="46" t="s">
        <v>1318</v>
      </c>
      <c r="P137" s="46">
        <v>-2.2075999999999998</v>
      </c>
      <c r="Q137" s="46">
        <v>-0.96660000000000001</v>
      </c>
    </row>
    <row r="138" spans="15:17" x14ac:dyDescent="0.3">
      <c r="O138" s="46" t="s">
        <v>1319</v>
      </c>
      <c r="P138" s="46">
        <v>-2.2075999999999998</v>
      </c>
      <c r="Q138" s="46">
        <v>-0.96489999999999998</v>
      </c>
    </row>
    <row r="139" spans="15:17" x14ac:dyDescent="0.3">
      <c r="O139" s="46" t="s">
        <v>1320</v>
      </c>
      <c r="P139" s="46">
        <v>-2.2075999999999998</v>
      </c>
      <c r="Q139" s="46">
        <v>-0.96299999999999997</v>
      </c>
    </row>
    <row r="140" spans="15:17" x14ac:dyDescent="0.3">
      <c r="O140" s="46" t="s">
        <v>1321</v>
      </c>
      <c r="P140" s="46">
        <v>-2.2075999999999998</v>
      </c>
      <c r="Q140" s="46">
        <v>-0.96040000000000003</v>
      </c>
    </row>
    <row r="141" spans="15:17" x14ac:dyDescent="0.3">
      <c r="O141" s="46" t="s">
        <v>1322</v>
      </c>
      <c r="P141" s="46">
        <v>-2.2075999999999998</v>
      </c>
      <c r="Q141" s="46">
        <v>-0.9577</v>
      </c>
    </row>
    <row r="142" spans="15:17" x14ac:dyDescent="0.3">
      <c r="O142" s="46" t="s">
        <v>1323</v>
      </c>
      <c r="P142" s="46">
        <v>-2.2075999999999998</v>
      </c>
      <c r="Q142" s="46">
        <v>-0.95420000000000005</v>
      </c>
    </row>
    <row r="143" spans="15:17" x14ac:dyDescent="0.3">
      <c r="O143" s="46" t="s">
        <v>1324</v>
      </c>
      <c r="P143" s="46">
        <v>-2.2075999999999998</v>
      </c>
      <c r="Q143" s="46">
        <v>-0.95130000000000003</v>
      </c>
    </row>
    <row r="144" spans="15:17" x14ac:dyDescent="0.3">
      <c r="O144" s="46" t="s">
        <v>1325</v>
      </c>
      <c r="P144" s="46">
        <v>-2.2075999999999998</v>
      </c>
      <c r="Q144" s="46">
        <v>-0.9466</v>
      </c>
    </row>
    <row r="145" spans="15:17" x14ac:dyDescent="0.3">
      <c r="O145" s="46" t="s">
        <v>1326</v>
      </c>
      <c r="P145" s="46">
        <v>-2.2075999999999998</v>
      </c>
      <c r="Q145" s="46">
        <v>-0.94</v>
      </c>
    </row>
    <row r="146" spans="15:17" x14ac:dyDescent="0.3">
      <c r="O146" s="46" t="s">
        <v>1327</v>
      </c>
      <c r="P146" s="46">
        <v>-1.9933000000000001</v>
      </c>
      <c r="Q146" s="46">
        <v>-0.9325</v>
      </c>
    </row>
    <row r="147" spans="15:17" x14ac:dyDescent="0.3">
      <c r="O147" s="46" t="s">
        <v>1328</v>
      </c>
      <c r="P147" s="46">
        <v>-1.7790999999999999</v>
      </c>
      <c r="Q147" s="46">
        <v>-0.92630000000000001</v>
      </c>
    </row>
    <row r="148" spans="15:17" x14ac:dyDescent="0.3">
      <c r="O148" s="46" t="s">
        <v>1329</v>
      </c>
      <c r="P148" s="46">
        <v>-1.5648</v>
      </c>
      <c r="Q148" s="46">
        <v>-0.92120000000000002</v>
      </c>
    </row>
    <row r="149" spans="15:17" x14ac:dyDescent="0.3">
      <c r="O149" s="46" t="s">
        <v>1330</v>
      </c>
      <c r="P149" s="46">
        <v>-1.5648</v>
      </c>
      <c r="Q149" s="46">
        <v>-0.91930000000000001</v>
      </c>
    </row>
    <row r="150" spans="15:17" x14ac:dyDescent="0.3">
      <c r="O150" s="46" t="s">
        <v>1331</v>
      </c>
      <c r="P150" s="46">
        <v>-1.5648</v>
      </c>
      <c r="Q150" s="46">
        <v>-0.91800000000000004</v>
      </c>
    </row>
    <row r="151" spans="15:17" x14ac:dyDescent="0.3">
      <c r="O151" s="46" t="s">
        <v>1332</v>
      </c>
      <c r="P151" s="46">
        <v>-1.5648</v>
      </c>
      <c r="Q151" s="46">
        <v>-0.91590000000000005</v>
      </c>
    </row>
    <row r="152" spans="15:17" x14ac:dyDescent="0.3">
      <c r="O152" s="46" t="s">
        <v>1333</v>
      </c>
      <c r="P152" s="46">
        <v>-1.5648</v>
      </c>
      <c r="Q152" s="46">
        <v>-0.91310000000000002</v>
      </c>
    </row>
    <row r="153" spans="15:17" x14ac:dyDescent="0.3">
      <c r="O153" s="46" t="s">
        <v>1334</v>
      </c>
      <c r="P153" s="46">
        <v>-1.5648</v>
      </c>
      <c r="Q153" s="46">
        <v>-0.91180000000000005</v>
      </c>
    </row>
    <row r="154" spans="15:17" x14ac:dyDescent="0.3">
      <c r="O154" s="46" t="s">
        <v>1335</v>
      </c>
      <c r="P154" s="46">
        <v>-1.5648</v>
      </c>
      <c r="Q154" s="46">
        <v>-0.91</v>
      </c>
    </row>
    <row r="155" spans="15:17" x14ac:dyDescent="0.3">
      <c r="O155" s="46" t="s">
        <v>1336</v>
      </c>
      <c r="P155" s="46">
        <v>-1.5648</v>
      </c>
      <c r="Q155" s="46">
        <v>-0.91049999999999998</v>
      </c>
    </row>
    <row r="156" spans="15:17" x14ac:dyDescent="0.3">
      <c r="O156" s="46" t="s">
        <v>1337</v>
      </c>
      <c r="P156" s="46">
        <v>-1.5648</v>
      </c>
      <c r="Q156" s="46">
        <v>-0.9143</v>
      </c>
    </row>
    <row r="157" spans="15:17" x14ac:dyDescent="0.3">
      <c r="O157" s="46" t="s">
        <v>1338</v>
      </c>
      <c r="P157" s="46">
        <v>-1.5648</v>
      </c>
      <c r="Q157" s="46">
        <v>-0.91639999999999999</v>
      </c>
    </row>
    <row r="158" spans="15:17" x14ac:dyDescent="0.3">
      <c r="O158" s="46" t="s">
        <v>1339</v>
      </c>
      <c r="P158" s="46">
        <v>-1.4750000000000001</v>
      </c>
      <c r="Q158" s="46">
        <v>-0.91990000000000005</v>
      </c>
    </row>
    <row r="159" spans="15:17" x14ac:dyDescent="0.3">
      <c r="O159" s="46" t="s">
        <v>1340</v>
      </c>
      <c r="P159" s="46">
        <v>-1.3852</v>
      </c>
      <c r="Q159" s="46">
        <v>-0.91159999999999997</v>
      </c>
    </row>
    <row r="160" spans="15:17" x14ac:dyDescent="0.3">
      <c r="O160" s="46" t="s">
        <v>1341</v>
      </c>
      <c r="P160" s="46">
        <v>-1.2954000000000001</v>
      </c>
      <c r="Q160" s="46">
        <v>-0.87250000000000005</v>
      </c>
    </row>
    <row r="161" spans="15:17" x14ac:dyDescent="0.3">
      <c r="O161" s="46" t="s">
        <v>1342</v>
      </c>
      <c r="P161" s="46">
        <v>-1.2954000000000001</v>
      </c>
      <c r="Q161" s="46">
        <v>-0.63180000000000003</v>
      </c>
    </row>
    <row r="162" spans="15:17" x14ac:dyDescent="0.3">
      <c r="O162" s="46" t="s">
        <v>1343</v>
      </c>
      <c r="P162" s="46">
        <v>-1.2954000000000001</v>
      </c>
      <c r="Q162" s="46">
        <v>-0.47820000000000001</v>
      </c>
    </row>
    <row r="163" spans="15:17" x14ac:dyDescent="0.3">
      <c r="O163" s="46" t="s">
        <v>1344</v>
      </c>
      <c r="P163" s="46">
        <v>-1.2954000000000001</v>
      </c>
      <c r="Q163" s="46">
        <v>-0.41420000000000001</v>
      </c>
    </row>
    <row r="164" spans="15:17" x14ac:dyDescent="0.3">
      <c r="O164" s="46" t="s">
        <v>1345</v>
      </c>
      <c r="P164" s="46">
        <v>-1.2954000000000001</v>
      </c>
      <c r="Q164" s="46">
        <v>-0.36580000000000001</v>
      </c>
    </row>
    <row r="165" spans="15:17" x14ac:dyDescent="0.3">
      <c r="O165" s="46" t="s">
        <v>1346</v>
      </c>
      <c r="P165" s="46">
        <v>-1.2954000000000001</v>
      </c>
      <c r="Q165" s="46">
        <v>-0.32640000000000002</v>
      </c>
    </row>
    <row r="166" spans="15:17" x14ac:dyDescent="0.3">
      <c r="O166" s="46" t="s">
        <v>1347</v>
      </c>
      <c r="P166" s="46">
        <v>-1.2954000000000001</v>
      </c>
      <c r="Q166" s="46">
        <v>-0.27739999999999998</v>
      </c>
    </row>
    <row r="167" spans="15:17" x14ac:dyDescent="0.3">
      <c r="O167" s="46" t="s">
        <v>1348</v>
      </c>
      <c r="P167" s="46">
        <v>-1.2954000000000001</v>
      </c>
      <c r="Q167" s="46">
        <v>-0.22869999999999999</v>
      </c>
    </row>
    <row r="168" spans="15:17" x14ac:dyDescent="0.3">
      <c r="O168" s="46" t="s">
        <v>1349</v>
      </c>
      <c r="P168" s="46">
        <v>-1.2954000000000001</v>
      </c>
      <c r="Q168" s="46">
        <v>-0.186</v>
      </c>
    </row>
    <row r="169" spans="15:17" x14ac:dyDescent="0.3">
      <c r="O169" s="46" t="s">
        <v>1350</v>
      </c>
      <c r="P169" s="46">
        <v>-1.2954000000000001</v>
      </c>
      <c r="Q169" s="46">
        <v>-0.13930000000000001</v>
      </c>
    </row>
    <row r="170" spans="15:17" x14ac:dyDescent="0.3">
      <c r="O170" s="46" t="s">
        <v>1351</v>
      </c>
      <c r="P170" s="46">
        <v>-1.2810999999999999</v>
      </c>
      <c r="Q170" s="46">
        <v>-0.1016</v>
      </c>
    </row>
    <row r="171" spans="15:17" x14ac:dyDescent="0.3">
      <c r="O171" s="46" t="s">
        <v>1352</v>
      </c>
      <c r="P171" s="46">
        <v>-1.2667999999999999</v>
      </c>
      <c r="Q171" s="46">
        <v>-5.9499999999999997E-2</v>
      </c>
    </row>
    <row r="172" spans="15:17" x14ac:dyDescent="0.3">
      <c r="O172" s="46" t="s">
        <v>1353</v>
      </c>
      <c r="P172" s="46">
        <v>-1.2525999999999999</v>
      </c>
      <c r="Q172" s="46">
        <v>-2.8999999999999998E-3</v>
      </c>
    </row>
    <row r="173" spans="15:17" x14ac:dyDescent="0.3">
      <c r="O173" s="46" t="s">
        <v>1354</v>
      </c>
      <c r="P173" s="46">
        <v>-1.2525999999999999</v>
      </c>
      <c r="Q173" s="46">
        <v>7.0000000000000007E-2</v>
      </c>
    </row>
    <row r="174" spans="15:17" x14ac:dyDescent="0.3">
      <c r="O174" s="46" t="s">
        <v>1355</v>
      </c>
      <c r="P174" s="46">
        <v>-1.2525999999999999</v>
      </c>
      <c r="Q174" s="46">
        <v>0.16589999999999999</v>
      </c>
    </row>
    <row r="175" spans="15:17" x14ac:dyDescent="0.3">
      <c r="O175" s="46" t="s">
        <v>1356</v>
      </c>
      <c r="P175" s="46">
        <v>-1.2525999999999999</v>
      </c>
      <c r="Q175" s="46">
        <v>0.28189999999999998</v>
      </c>
    </row>
    <row r="176" spans="15:17" x14ac:dyDescent="0.3">
      <c r="O176" s="46" t="s">
        <v>1357</v>
      </c>
      <c r="P176" s="46">
        <v>-1.2525999999999999</v>
      </c>
      <c r="Q176" s="46">
        <v>0.39710000000000001</v>
      </c>
    </row>
    <row r="177" spans="15:17" x14ac:dyDescent="0.3">
      <c r="O177" s="46" t="s">
        <v>1358</v>
      </c>
      <c r="P177" s="46">
        <v>-1.2525999999999999</v>
      </c>
      <c r="Q177" s="46">
        <v>0.51619999999999999</v>
      </c>
    </row>
    <row r="178" spans="15:17" x14ac:dyDescent="0.3">
      <c r="O178" s="46" t="s">
        <v>1359</v>
      </c>
      <c r="P178" s="46">
        <v>-1.2525999999999999</v>
      </c>
      <c r="Q178" s="46">
        <v>0.60070000000000001</v>
      </c>
    </row>
    <row r="179" spans="15:17" x14ac:dyDescent="0.3">
      <c r="O179" s="46" t="s">
        <v>1360</v>
      </c>
      <c r="P179" s="46">
        <v>-1.2525999999999999</v>
      </c>
      <c r="Q179" s="46">
        <v>0.68920000000000003</v>
      </c>
    </row>
    <row r="180" spans="15:17" x14ac:dyDescent="0.3">
      <c r="O180" s="46" t="s">
        <v>1361</v>
      </c>
      <c r="P180" s="46">
        <v>-1.2525999999999999</v>
      </c>
      <c r="Q180" s="46">
        <v>0.74299999999999999</v>
      </c>
    </row>
    <row r="181" spans="15:17" x14ac:dyDescent="0.3">
      <c r="O181" s="46" t="s">
        <v>1362</v>
      </c>
      <c r="P181" s="46">
        <v>-1.2525999999999999</v>
      </c>
      <c r="Q181" s="46">
        <v>0.77649999999999997</v>
      </c>
    </row>
    <row r="182" spans="15:17" x14ac:dyDescent="0.3">
      <c r="O182" s="46" t="s">
        <v>1363</v>
      </c>
      <c r="P182" s="46">
        <v>-1.17</v>
      </c>
      <c r="Q182" s="46">
        <v>0.80989999999999995</v>
      </c>
    </row>
    <row r="183" spans="15:17" x14ac:dyDescent="0.3">
      <c r="O183" s="46" t="s">
        <v>1364</v>
      </c>
      <c r="P183" s="46">
        <v>-1.0873999999999999</v>
      </c>
      <c r="Q183" s="46">
        <v>0.81499999999999995</v>
      </c>
    </row>
    <row r="184" spans="15:17" x14ac:dyDescent="0.3">
      <c r="O184" s="46" t="s">
        <v>1365</v>
      </c>
      <c r="P184" s="46">
        <v>-1.0047999999999999</v>
      </c>
      <c r="Q184" s="46">
        <v>0.80969999999999998</v>
      </c>
    </row>
    <row r="185" spans="15:17" x14ac:dyDescent="0.3">
      <c r="O185" s="46" t="s">
        <v>1366</v>
      </c>
      <c r="P185" s="46">
        <v>-1.0047999999999999</v>
      </c>
      <c r="Q185" s="46">
        <v>0.80130000000000001</v>
      </c>
    </row>
    <row r="186" spans="15:17" x14ac:dyDescent="0.3">
      <c r="O186" s="46" t="s">
        <v>1367</v>
      </c>
      <c r="P186" s="46">
        <v>-1.0047999999999999</v>
      </c>
      <c r="Q186" s="46">
        <v>0.7944</v>
      </c>
    </row>
    <row r="187" spans="15:17" x14ac:dyDescent="0.3">
      <c r="O187" s="46" t="s">
        <v>1368</v>
      </c>
      <c r="P187" s="46">
        <v>-1.0047999999999999</v>
      </c>
      <c r="Q187" s="46">
        <v>0.77459999999999996</v>
      </c>
    </row>
    <row r="188" spans="15:17" x14ac:dyDescent="0.3">
      <c r="O188" s="46" t="s">
        <v>1369</v>
      </c>
      <c r="P188" s="46">
        <v>-1.0047999999999999</v>
      </c>
      <c r="Q188" s="46">
        <v>0.75209999999999999</v>
      </c>
    </row>
    <row r="189" spans="15:17" x14ac:dyDescent="0.3">
      <c r="O189" s="46" t="s">
        <v>1370</v>
      </c>
      <c r="P189" s="46">
        <v>-1.0047999999999999</v>
      </c>
      <c r="Q189" s="46">
        <v>0.7238</v>
      </c>
    </row>
    <row r="190" spans="15:17" x14ac:dyDescent="0.3">
      <c r="O190" s="46" t="s">
        <v>1371</v>
      </c>
      <c r="P190" s="46">
        <v>-1.0047999999999999</v>
      </c>
      <c r="Q190" s="46">
        <v>0.66569999999999996</v>
      </c>
    </row>
    <row r="191" spans="15:17" x14ac:dyDescent="0.3">
      <c r="O191" s="46" t="s">
        <v>1372</v>
      </c>
      <c r="P191" s="46">
        <v>-1.0047999999999999</v>
      </c>
      <c r="Q191" s="46">
        <v>0.56630000000000003</v>
      </c>
    </row>
    <row r="192" spans="15:17" x14ac:dyDescent="0.3">
      <c r="O192" s="46" t="s">
        <v>1373</v>
      </c>
      <c r="P192" s="46">
        <v>-1.0047999999999999</v>
      </c>
      <c r="Q192" s="46">
        <v>0.38090000000000002</v>
      </c>
    </row>
    <row r="193" spans="15:17" x14ac:dyDescent="0.3">
      <c r="O193" s="46" t="s">
        <v>1374</v>
      </c>
      <c r="P193" s="46">
        <v>-1.0047999999999999</v>
      </c>
      <c r="Q193" s="46">
        <v>0.22720000000000001</v>
      </c>
    </row>
    <row r="194" spans="15:17" x14ac:dyDescent="0.3">
      <c r="O194" s="46" t="s">
        <v>1375</v>
      </c>
      <c r="P194" s="46">
        <v>-0.89039999999999997</v>
      </c>
      <c r="Q194" s="46">
        <v>0.1004</v>
      </c>
    </row>
    <row r="195" spans="15:17" x14ac:dyDescent="0.3">
      <c r="O195" s="46" t="s">
        <v>1376</v>
      </c>
      <c r="P195" s="46">
        <v>-0.77600000000000002</v>
      </c>
      <c r="Q195" s="46">
        <v>-7.3400000000000007E-2</v>
      </c>
    </row>
    <row r="196" spans="15:17" x14ac:dyDescent="0.3">
      <c r="O196" s="46" t="s">
        <v>1377</v>
      </c>
      <c r="P196" s="46">
        <v>-0.66159999999999997</v>
      </c>
      <c r="Q196" s="46">
        <v>-0.29649999999999999</v>
      </c>
    </row>
    <row r="197" spans="15:17" x14ac:dyDescent="0.3">
      <c r="O197" s="46" t="s">
        <v>1378</v>
      </c>
      <c r="P197" s="46">
        <v>-0.66159999999999997</v>
      </c>
      <c r="Q197" s="46">
        <v>-0.33529999999999999</v>
      </c>
    </row>
    <row r="198" spans="15:17" x14ac:dyDescent="0.3">
      <c r="O198" s="46" t="s">
        <v>1379</v>
      </c>
      <c r="P198" s="46">
        <v>-0.66159999999999997</v>
      </c>
      <c r="Q198" s="46">
        <v>-0.24460000000000001</v>
      </c>
    </row>
    <row r="199" spans="15:17" x14ac:dyDescent="0.3">
      <c r="O199" s="46" t="s">
        <v>1380</v>
      </c>
      <c r="P199" s="46">
        <v>-0.66159999999999997</v>
      </c>
      <c r="Q199" s="46">
        <v>-0.1177</v>
      </c>
    </row>
    <row r="200" spans="15:17" x14ac:dyDescent="0.3">
      <c r="O200" s="46" t="s">
        <v>1381</v>
      </c>
      <c r="P200" s="46">
        <v>-0.66159999999999997</v>
      </c>
      <c r="Q200" s="46">
        <v>-5.0799999999999998E-2</v>
      </c>
    </row>
    <row r="201" spans="15:17" x14ac:dyDescent="0.3">
      <c r="O201" s="46" t="s">
        <v>1382</v>
      </c>
      <c r="P201" s="46">
        <v>-0.66159999999999997</v>
      </c>
      <c r="Q201" s="46">
        <v>-2.3300000000000001E-2</v>
      </c>
    </row>
    <row r="202" spans="15:17" x14ac:dyDescent="0.3">
      <c r="O202" s="46" t="s">
        <v>1383</v>
      </c>
      <c r="P202" s="46">
        <v>-0.66159999999999997</v>
      </c>
      <c r="Q202" s="46">
        <v>-4.0300000000000002E-2</v>
      </c>
    </row>
    <row r="203" spans="15:17" x14ac:dyDescent="0.3">
      <c r="O203" s="46" t="s">
        <v>1384</v>
      </c>
      <c r="P203" s="46">
        <v>-0.66159999999999997</v>
      </c>
      <c r="Q203" s="46">
        <v>-9.2100000000000001E-2</v>
      </c>
    </row>
    <row r="204" spans="15:17" x14ac:dyDescent="0.3">
      <c r="O204" s="46" t="s">
        <v>1385</v>
      </c>
      <c r="P204" s="46">
        <v>-0.66159999999999997</v>
      </c>
      <c r="Q204" s="46">
        <v>-9.8199999999999996E-2</v>
      </c>
    </row>
    <row r="205" spans="15:17" x14ac:dyDescent="0.3">
      <c r="O205" s="46" t="s">
        <v>1386</v>
      </c>
      <c r="P205" s="46">
        <v>-0.66159999999999997</v>
      </c>
      <c r="Q205" s="46">
        <v>-8.1799999999999998E-2</v>
      </c>
    </row>
    <row r="206" spans="15:17" x14ac:dyDescent="0.3">
      <c r="O206" s="46" t="s">
        <v>1387</v>
      </c>
      <c r="P206" s="46">
        <v>-0.70089999999999997</v>
      </c>
      <c r="Q206" s="46">
        <v>-6.3200000000000006E-2</v>
      </c>
    </row>
    <row r="207" spans="15:17" x14ac:dyDescent="0.3">
      <c r="O207" s="46" t="s">
        <v>1388</v>
      </c>
      <c r="P207" s="46">
        <v>-0.74019999999999997</v>
      </c>
      <c r="Q207" s="46">
        <v>-2.2599999999999999E-2</v>
      </c>
    </row>
    <row r="208" spans="15:17" x14ac:dyDescent="0.3">
      <c r="O208" s="46" t="s">
        <v>1389</v>
      </c>
      <c r="P208" s="46">
        <v>-0.77949999999999997</v>
      </c>
      <c r="Q208" s="46">
        <v>4.8800000000000003E-2</v>
      </c>
    </row>
    <row r="209" spans="15:17" x14ac:dyDescent="0.3">
      <c r="O209" s="46" t="s">
        <v>1390</v>
      </c>
      <c r="P209" s="46">
        <v>-0.77949999999999997</v>
      </c>
      <c r="Q209" s="46">
        <v>9.1399999999999995E-2</v>
      </c>
    </row>
    <row r="210" spans="15:17" x14ac:dyDescent="0.3">
      <c r="O210" s="46" t="s">
        <v>1391</v>
      </c>
      <c r="P210" s="46">
        <v>-0.77949999999999997</v>
      </c>
      <c r="Q210" s="46">
        <v>0.10009999999999999</v>
      </c>
    </row>
    <row r="211" spans="15:17" x14ac:dyDescent="0.3">
      <c r="O211" s="46" t="s">
        <v>1392</v>
      </c>
      <c r="P211" s="46">
        <v>-0.77949999999999997</v>
      </c>
      <c r="Q211" s="46">
        <v>7.6399999999999996E-2</v>
      </c>
    </row>
    <row r="212" spans="15:17" x14ac:dyDescent="0.3">
      <c r="O212" s="46" t="s">
        <v>1393</v>
      </c>
      <c r="P212" s="46">
        <v>-0.77949999999999997</v>
      </c>
      <c r="Q212" s="46">
        <v>6.2600000000000003E-2</v>
      </c>
    </row>
    <row r="213" spans="15:17" x14ac:dyDescent="0.3">
      <c r="O213" s="46" t="s">
        <v>1394</v>
      </c>
      <c r="P213" s="46">
        <v>-0.77949999999999997</v>
      </c>
      <c r="Q213" s="46">
        <v>1.6500000000000001E-2</v>
      </c>
    </row>
    <row r="214" spans="15:17" x14ac:dyDescent="0.3">
      <c r="O214" s="46" t="s">
        <v>1395</v>
      </c>
      <c r="P214" s="46">
        <v>-0.77949999999999997</v>
      </c>
      <c r="Q214" s="46">
        <v>3.3500000000000002E-2</v>
      </c>
    </row>
    <row r="215" spans="15:17" x14ac:dyDescent="0.3">
      <c r="O215" s="46" t="s">
        <v>1396</v>
      </c>
      <c r="P215" s="46">
        <v>-0.77949999999999997</v>
      </c>
      <c r="Q215" s="46">
        <v>0.15129999999999999</v>
      </c>
    </row>
    <row r="216" spans="15:17" x14ac:dyDescent="0.3">
      <c r="O216" s="46" t="s">
        <v>1397</v>
      </c>
      <c r="P216" s="46">
        <v>-0.77949999999999997</v>
      </c>
      <c r="Q216" s="46">
        <v>0.24390000000000001</v>
      </c>
    </row>
    <row r="217" spans="15:17" x14ac:dyDescent="0.3">
      <c r="O217" s="46" t="s">
        <v>1398</v>
      </c>
      <c r="P217" s="46">
        <v>-0.77949999999999997</v>
      </c>
      <c r="Q217" s="46">
        <v>0.29139999999999999</v>
      </c>
    </row>
    <row r="218" spans="15:17" x14ac:dyDescent="0.3">
      <c r="O218" s="46" t="s">
        <v>1399</v>
      </c>
      <c r="P218" s="46">
        <v>-0.74390000000000001</v>
      </c>
      <c r="Q218" s="46">
        <v>0.3301</v>
      </c>
    </row>
    <row r="219" spans="15:17" x14ac:dyDescent="0.3">
      <c r="O219" s="46" t="s">
        <v>1400</v>
      </c>
      <c r="P219" s="46">
        <v>-0.70830000000000004</v>
      </c>
      <c r="Q219" s="46">
        <v>0.36820000000000003</v>
      </c>
    </row>
    <row r="220" spans="15:17" x14ac:dyDescent="0.3">
      <c r="O220" s="46" t="s">
        <v>1401</v>
      </c>
      <c r="P220" s="46">
        <v>-0.67269999999999996</v>
      </c>
      <c r="Q220" s="46">
        <v>0.38969999999999999</v>
      </c>
    </row>
    <row r="221" spans="15:17" x14ac:dyDescent="0.3">
      <c r="O221" s="46" t="s">
        <v>1402</v>
      </c>
      <c r="P221" s="46">
        <v>-0.67269999999999996</v>
      </c>
      <c r="Q221" s="46">
        <v>0.38080000000000003</v>
      </c>
    </row>
    <row r="222" spans="15:17" x14ac:dyDescent="0.3">
      <c r="O222" s="46" t="s">
        <v>1403</v>
      </c>
      <c r="P222" s="46">
        <v>-0.67269999999999996</v>
      </c>
      <c r="Q222" s="46">
        <v>0.3468</v>
      </c>
    </row>
    <row r="223" spans="15:17" x14ac:dyDescent="0.3">
      <c r="O223" s="46" t="s">
        <v>1404</v>
      </c>
      <c r="P223" s="46">
        <v>-0.67269999999999996</v>
      </c>
      <c r="Q223" s="46">
        <v>0.33429999999999999</v>
      </c>
    </row>
    <row r="224" spans="15:17" x14ac:dyDescent="0.3">
      <c r="O224" s="46" t="s">
        <v>1405</v>
      </c>
      <c r="P224" s="46">
        <v>-0.67269999999999996</v>
      </c>
      <c r="Q224" s="46">
        <v>0.315</v>
      </c>
    </row>
    <row r="225" spans="15:17" x14ac:dyDescent="0.3">
      <c r="O225" s="46" t="s">
        <v>1406</v>
      </c>
      <c r="P225" s="46">
        <v>-0.67269999999999996</v>
      </c>
      <c r="Q225" s="46">
        <v>0.26419999999999999</v>
      </c>
    </row>
    <row r="226" spans="15:17" x14ac:dyDescent="0.3">
      <c r="O226" s="46" t="s">
        <v>1407</v>
      </c>
      <c r="P226" s="46">
        <v>-0.67269999999999996</v>
      </c>
      <c r="Q226" s="46">
        <v>0.22020000000000001</v>
      </c>
    </row>
    <row r="227" spans="15:17" x14ac:dyDescent="0.3">
      <c r="O227" s="46" t="s">
        <v>1408</v>
      </c>
      <c r="P227" s="46">
        <v>-0.67269999999999996</v>
      </c>
      <c r="Q227" s="46">
        <v>0.18190000000000001</v>
      </c>
    </row>
    <row r="228" spans="15:17" x14ac:dyDescent="0.3">
      <c r="O228" s="46" t="s">
        <v>1409</v>
      </c>
      <c r="P228" s="46">
        <v>-0.67269999999999996</v>
      </c>
      <c r="Q228" s="46">
        <v>0.12720000000000001</v>
      </c>
    </row>
    <row r="229" spans="15:17" x14ac:dyDescent="0.3">
      <c r="O229" s="46" t="s">
        <v>1410</v>
      </c>
      <c r="P229" s="46">
        <v>-0.67269999999999996</v>
      </c>
      <c r="Q229" s="46">
        <v>4.6699999999999998E-2</v>
      </c>
    </row>
    <row r="230" spans="15:17" x14ac:dyDescent="0.3">
      <c r="O230" s="46" t="s">
        <v>1411</v>
      </c>
      <c r="P230" s="46">
        <v>-0.7157</v>
      </c>
      <c r="Q230" s="46">
        <v>-7.1900000000000006E-2</v>
      </c>
    </row>
    <row r="231" spans="15:17" x14ac:dyDescent="0.3">
      <c r="O231" s="46" t="s">
        <v>1412</v>
      </c>
      <c r="P231" s="46">
        <v>-0.75870000000000004</v>
      </c>
      <c r="Q231" s="46">
        <v>-0.17649999999999999</v>
      </c>
    </row>
    <row r="232" spans="15:17" x14ac:dyDescent="0.3">
      <c r="O232" s="46" t="s">
        <v>1413</v>
      </c>
      <c r="P232" s="46">
        <v>-0.80179999999999996</v>
      </c>
      <c r="Q232" s="46">
        <v>-0.24349999999999999</v>
      </c>
    </row>
    <row r="233" spans="15:17" x14ac:dyDescent="0.3">
      <c r="O233" s="46" t="s">
        <v>1414</v>
      </c>
      <c r="P233" s="46">
        <v>-0.80179999999999996</v>
      </c>
      <c r="Q233" s="46">
        <v>-0.33439999999999998</v>
      </c>
    </row>
    <row r="234" spans="15:17" x14ac:dyDescent="0.3">
      <c r="O234" s="46" t="s">
        <v>1415</v>
      </c>
      <c r="P234" s="46">
        <v>-0.80179999999999996</v>
      </c>
      <c r="Q234" s="46">
        <v>-0.3967</v>
      </c>
    </row>
    <row r="235" spans="15:17" x14ac:dyDescent="0.3">
      <c r="O235" s="46" t="s">
        <v>1416</v>
      </c>
      <c r="P235" s="46">
        <v>-0.80179999999999996</v>
      </c>
      <c r="Q235" s="46">
        <v>-0.41770000000000002</v>
      </c>
    </row>
    <row r="236" spans="15:17" x14ac:dyDescent="0.3">
      <c r="O236" s="46" t="s">
        <v>1417</v>
      </c>
      <c r="P236" s="46">
        <v>-0.80179999999999996</v>
      </c>
      <c r="Q236" s="46">
        <v>-0.44690000000000002</v>
      </c>
    </row>
    <row r="237" spans="15:17" x14ac:dyDescent="0.3">
      <c r="O237" s="46" t="s">
        <v>1418</v>
      </c>
      <c r="P237" s="46">
        <v>-0.80179999999999996</v>
      </c>
      <c r="Q237" s="46">
        <v>-0.47020000000000001</v>
      </c>
    </row>
    <row r="238" spans="15:17" x14ac:dyDescent="0.3">
      <c r="O238" s="46" t="s">
        <v>1419</v>
      </c>
      <c r="P238" s="46">
        <v>-0.80179999999999996</v>
      </c>
      <c r="Q238" s="46">
        <v>-0.51700000000000002</v>
      </c>
    </row>
    <row r="239" spans="15:17" x14ac:dyDescent="0.3">
      <c r="O239" s="46" t="s">
        <v>1420</v>
      </c>
      <c r="P239" s="46">
        <v>-0.80179999999999996</v>
      </c>
      <c r="Q239" s="46">
        <v>-0.57620000000000005</v>
      </c>
    </row>
    <row r="240" spans="15:17" x14ac:dyDescent="0.3">
      <c r="O240" s="46" t="s">
        <v>1421</v>
      </c>
      <c r="P240" s="46">
        <v>-0.80179999999999996</v>
      </c>
      <c r="Q240" s="46">
        <v>-0.60629999999999995</v>
      </c>
    </row>
    <row r="241" spans="15:17" x14ac:dyDescent="0.3">
      <c r="O241" s="46" t="s">
        <v>1422</v>
      </c>
      <c r="P241" s="46">
        <v>-0.80179999999999996</v>
      </c>
      <c r="Q241" s="46">
        <v>-0.62719999999999998</v>
      </c>
    </row>
    <row r="242" spans="15:17" x14ac:dyDescent="0.3">
      <c r="O242" s="46" t="s">
        <v>1423</v>
      </c>
      <c r="P242" s="46">
        <v>-0.90359999999999996</v>
      </c>
      <c r="Q242" s="46">
        <v>-0.64180000000000004</v>
      </c>
    </row>
    <row r="243" spans="15:17" x14ac:dyDescent="0.3">
      <c r="O243" s="46" t="s">
        <v>1424</v>
      </c>
      <c r="P243" s="46">
        <v>-0.93120000000000003</v>
      </c>
      <c r="Q243" s="46">
        <v>-0.6573</v>
      </c>
    </row>
    <row r="244" spans="15:17" x14ac:dyDescent="0.3">
      <c r="O244" s="46" t="s">
        <v>1425</v>
      </c>
      <c r="P244" s="46">
        <v>-0.96279999999999999</v>
      </c>
      <c r="Q244" s="46">
        <v>-0.66390000000000005</v>
      </c>
    </row>
    <row r="245" spans="15:17" x14ac:dyDescent="0.3">
      <c r="O245" s="46" t="s">
        <v>1426</v>
      </c>
      <c r="P245" s="46">
        <v>-0.82569999999999999</v>
      </c>
      <c r="Q245" s="46">
        <v>-0.66020000000000001</v>
      </c>
    </row>
    <row r="246" spans="15:17" x14ac:dyDescent="0.3">
      <c r="O246" s="46" t="s">
        <v>1427</v>
      </c>
      <c r="P246" s="46">
        <v>-0.80359999999999998</v>
      </c>
      <c r="Q246" s="46">
        <v>-0.6583</v>
      </c>
    </row>
    <row r="247" spans="15:17" x14ac:dyDescent="0.3">
      <c r="O247" s="46" t="s">
        <v>1428</v>
      </c>
      <c r="P247" s="46">
        <v>-0.7329</v>
      </c>
      <c r="Q247" s="46">
        <v>-0.67500000000000004</v>
      </c>
    </row>
    <row r="248" spans="15:17" x14ac:dyDescent="0.3">
      <c r="O248" s="46" t="s">
        <v>1429</v>
      </c>
      <c r="P248" s="46">
        <v>-0.74970000000000003</v>
      </c>
      <c r="Q248" s="46">
        <v>-0.70089999999999997</v>
      </c>
    </row>
    <row r="249" spans="15:17" x14ac:dyDescent="0.3">
      <c r="O249" s="46" t="s">
        <v>1430</v>
      </c>
      <c r="P249" s="46">
        <v>-0.7661</v>
      </c>
      <c r="Q249" s="46">
        <v>-0.74629999999999996</v>
      </c>
    </row>
    <row r="250" spans="15:17" x14ac:dyDescent="0.3">
      <c r="O250" s="46" t="s">
        <v>1431</v>
      </c>
      <c r="P250" s="46">
        <v>-0.91010000000000002</v>
      </c>
      <c r="Q250" s="46">
        <v>-0.78620000000000001</v>
      </c>
    </row>
    <row r="251" spans="15:17" x14ac:dyDescent="0.3">
      <c r="O251" s="46" t="s">
        <v>1432</v>
      </c>
      <c r="P251" s="46">
        <v>-1.0907</v>
      </c>
      <c r="Q251" s="46">
        <v>-0.78259999999999996</v>
      </c>
    </row>
    <row r="252" spans="15:17" x14ac:dyDescent="0.3">
      <c r="O252" s="46" t="s">
        <v>1433</v>
      </c>
      <c r="P252" s="46">
        <v>-1.1633</v>
      </c>
      <c r="Q252" s="46">
        <v>-0.79449999999999998</v>
      </c>
    </row>
    <row r="253" spans="15:17" x14ac:dyDescent="0.3">
      <c r="O253" s="46" t="s">
        <v>1434</v>
      </c>
      <c r="P253" s="46">
        <v>-1.0818000000000001</v>
      </c>
      <c r="Q253" s="46">
        <v>-0.80159999999999998</v>
      </c>
    </row>
    <row r="254" spans="15:17" x14ac:dyDescent="0.3">
      <c r="O254" s="46" t="s">
        <v>1435</v>
      </c>
      <c r="P254" s="46">
        <v>-0.95099999999999996</v>
      </c>
      <c r="Q254" s="46">
        <v>-0.82969999999999999</v>
      </c>
    </row>
    <row r="255" spans="15:17" x14ac:dyDescent="0.3">
      <c r="O255" s="46" t="s">
        <v>1436</v>
      </c>
      <c r="P255" s="46">
        <v>-0.77890000000000004</v>
      </c>
      <c r="Q255" s="46">
        <v>-0.85780000000000001</v>
      </c>
    </row>
    <row r="256" spans="15:17" x14ac:dyDescent="0.3">
      <c r="O256" s="46" t="s">
        <v>1437</v>
      </c>
      <c r="P256" s="46">
        <v>-0.70799999999999996</v>
      </c>
      <c r="Q256" s="46">
        <v>-0.86829999999999996</v>
      </c>
    </row>
    <row r="257" spans="15:17" x14ac:dyDescent="0.3">
      <c r="O257" s="46" t="s">
        <v>1438</v>
      </c>
      <c r="P257" s="46">
        <v>-0.65059999999999996</v>
      </c>
      <c r="Q257" s="46">
        <v>-0.89549999999999996</v>
      </c>
    </row>
    <row r="258" spans="15:17" x14ac:dyDescent="0.3">
      <c r="O258" s="46" t="s">
        <v>1439</v>
      </c>
      <c r="P258" s="46">
        <v>-0.72889999999999999</v>
      </c>
      <c r="Q258" s="46">
        <v>-0.91159999999999997</v>
      </c>
    </row>
    <row r="259" spans="15:17" x14ac:dyDescent="0.3">
      <c r="O259" s="46" t="s">
        <v>1440</v>
      </c>
      <c r="P259" s="46">
        <v>-0.74529999999999996</v>
      </c>
      <c r="Q259" s="46">
        <v>-0.91290000000000004</v>
      </c>
    </row>
    <row r="260" spans="15:17" x14ac:dyDescent="0.3">
      <c r="O260" s="46" t="s">
        <v>1441</v>
      </c>
      <c r="P260" s="46">
        <v>-0.73319999999999996</v>
      </c>
      <c r="Q260" s="46">
        <v>-0.9042</v>
      </c>
    </row>
    <row r="261" spans="15:17" x14ac:dyDescent="0.3">
      <c r="O261" s="46" t="s">
        <v>1442</v>
      </c>
      <c r="P261" s="46">
        <v>-0.73460000000000003</v>
      </c>
      <c r="Q261" s="46">
        <v>-0.89390000000000003</v>
      </c>
    </row>
    <row r="262" spans="15:17" x14ac:dyDescent="0.3">
      <c r="O262" s="46" t="s">
        <v>1443</v>
      </c>
      <c r="P262" s="46">
        <v>-0.75529999999999997</v>
      </c>
      <c r="Q262" s="46">
        <v>-0.87749999999999995</v>
      </c>
    </row>
    <row r="263" spans="15:17" x14ac:dyDescent="0.3">
      <c r="O263" s="46" t="s">
        <v>1444</v>
      </c>
      <c r="P263" s="46">
        <v>-0.75839999999999996</v>
      </c>
      <c r="Q263" s="46">
        <v>-0.87009999999999998</v>
      </c>
    </row>
    <row r="264" spans="15:17" x14ac:dyDescent="0.3">
      <c r="O264" s="46" t="s">
        <v>1445</v>
      </c>
      <c r="P264" s="46">
        <v>-0.71020000000000005</v>
      </c>
      <c r="Q264" s="46">
        <v>-0.86880000000000002</v>
      </c>
    </row>
    <row r="265" spans="15:17" x14ac:dyDescent="0.3">
      <c r="O265" s="46" t="s">
        <v>1446</v>
      </c>
      <c r="P265" s="46">
        <v>-0.67300000000000004</v>
      </c>
      <c r="Q265" s="46">
        <v>-0.86780000000000002</v>
      </c>
    </row>
    <row r="266" spans="15:17" x14ac:dyDescent="0.3">
      <c r="O266" s="46" t="s">
        <v>1447</v>
      </c>
      <c r="P266" s="46">
        <v>-0.63500000000000001</v>
      </c>
      <c r="Q266" s="46">
        <v>-0.85509999999999997</v>
      </c>
    </row>
    <row r="267" spans="15:17" x14ac:dyDescent="0.3">
      <c r="O267" s="46" t="s">
        <v>1448</v>
      </c>
      <c r="P267" s="46">
        <v>-0.5867</v>
      </c>
      <c r="Q267" s="46">
        <v>-0.86209999999999998</v>
      </c>
    </row>
    <row r="268" spans="15:17" x14ac:dyDescent="0.3">
      <c r="O268" s="46" t="s">
        <v>1449</v>
      </c>
      <c r="P268" s="46">
        <v>-0.55900000000000005</v>
      </c>
      <c r="Q268" s="46">
        <v>-0.8589</v>
      </c>
    </row>
    <row r="269" spans="15:17" x14ac:dyDescent="0.3">
      <c r="O269" s="46" t="s">
        <v>1450</v>
      </c>
      <c r="P269" s="46">
        <v>-0.57620000000000005</v>
      </c>
      <c r="Q269" s="46">
        <v>-0.84830000000000005</v>
      </c>
    </row>
    <row r="270" spans="15:17" x14ac:dyDescent="0.3">
      <c r="O270" s="46" t="s">
        <v>1451</v>
      </c>
      <c r="P270" s="46">
        <v>-0.63329999999999997</v>
      </c>
      <c r="Q270" s="46">
        <v>-0.84389999999999998</v>
      </c>
    </row>
    <row r="271" spans="15:17" x14ac:dyDescent="0.3">
      <c r="O271" s="46" t="s">
        <v>1452</v>
      </c>
      <c r="P271" s="46">
        <v>-0.70240000000000002</v>
      </c>
      <c r="Q271" s="46">
        <v>-0.82130000000000003</v>
      </c>
    </row>
    <row r="272" spans="15:17" x14ac:dyDescent="0.3">
      <c r="O272" s="46" t="s">
        <v>1453</v>
      </c>
      <c r="P272" s="46">
        <v>-0.75619999999999998</v>
      </c>
      <c r="Q272" s="46">
        <v>-0.79720000000000002</v>
      </c>
    </row>
    <row r="273" spans="15:17" x14ac:dyDescent="0.3">
      <c r="O273" s="46" t="s">
        <v>1454</v>
      </c>
      <c r="P273" s="46">
        <v>-0.77629999999999999</v>
      </c>
      <c r="Q273" s="46">
        <v>-0.77270000000000005</v>
      </c>
    </row>
    <row r="274" spans="15:17" x14ac:dyDescent="0.3">
      <c r="O274" s="46" t="s">
        <v>1455</v>
      </c>
      <c r="P274" s="46">
        <v>-0.77790000000000004</v>
      </c>
      <c r="Q274" s="46">
        <v>-0.75</v>
      </c>
    </row>
    <row r="275" spans="15:17" x14ac:dyDescent="0.3">
      <c r="O275" s="46" t="s">
        <v>1456</v>
      </c>
      <c r="P275" s="46">
        <v>-0.77739999999999998</v>
      </c>
      <c r="Q275" s="46">
        <v>-0.72789999999999999</v>
      </c>
    </row>
    <row r="276" spans="15:17" x14ac:dyDescent="0.3">
      <c r="O276" s="46" t="s">
        <v>1457</v>
      </c>
      <c r="P276" s="46">
        <v>-0.7661</v>
      </c>
      <c r="Q276" s="46">
        <v>-0.67730000000000001</v>
      </c>
    </row>
    <row r="277" spans="15:17" x14ac:dyDescent="0.3">
      <c r="O277" s="46" t="s">
        <v>1458</v>
      </c>
      <c r="P277" s="46">
        <v>-0.71440000000000003</v>
      </c>
      <c r="Q277" s="46">
        <v>-0.62770000000000004</v>
      </c>
    </row>
    <row r="278" spans="15:17" x14ac:dyDescent="0.3">
      <c r="O278" s="46" t="s">
        <v>1459</v>
      </c>
      <c r="P278" s="46">
        <v>-0.66539999999999999</v>
      </c>
      <c r="Q278" s="46">
        <v>-0.57399999999999995</v>
      </c>
    </row>
    <row r="279" spans="15:17" x14ac:dyDescent="0.3">
      <c r="O279" s="46" t="s">
        <v>1460</v>
      </c>
      <c r="P279" s="46">
        <v>-0.61919999999999997</v>
      </c>
      <c r="Q279" s="46">
        <v>-0.49280000000000002</v>
      </c>
    </row>
    <row r="280" spans="15:17" x14ac:dyDescent="0.3">
      <c r="O280" s="46" t="s">
        <v>1461</v>
      </c>
      <c r="P280" s="46">
        <v>-0.64690000000000003</v>
      </c>
      <c r="Q280" s="46">
        <v>-0.42920000000000003</v>
      </c>
    </row>
    <row r="281" spans="15:17" x14ac:dyDescent="0.3">
      <c r="O281" s="46" t="s">
        <v>1462</v>
      </c>
      <c r="P281" s="46">
        <v>-0.68320000000000003</v>
      </c>
      <c r="Q281" s="46">
        <v>-0.3382</v>
      </c>
    </row>
    <row r="282" spans="15:17" x14ac:dyDescent="0.3">
      <c r="O282" s="46" t="s">
        <v>1463</v>
      </c>
      <c r="P282" s="46">
        <v>-0.72399999999999998</v>
      </c>
      <c r="Q282" s="46">
        <v>-0.16470000000000001</v>
      </c>
    </row>
    <row r="283" spans="15:17" x14ac:dyDescent="0.3">
      <c r="O283" s="46" t="s">
        <v>1464</v>
      </c>
      <c r="P283" s="46">
        <v>-0.73519999999999996</v>
      </c>
      <c r="Q283" s="46">
        <v>5.5899999999999998E-2</v>
      </c>
    </row>
    <row r="284" spans="15:17" x14ac:dyDescent="0.3">
      <c r="O284" s="46" t="s">
        <v>1465</v>
      </c>
      <c r="P284" s="46">
        <v>-0.70250000000000001</v>
      </c>
      <c r="Q284" s="46">
        <v>0.2326</v>
      </c>
    </row>
    <row r="285" spans="15:17" x14ac:dyDescent="0.3">
      <c r="O285" s="46" t="s">
        <v>1466</v>
      </c>
      <c r="P285" s="46">
        <v>-0.67549999999999999</v>
      </c>
      <c r="Q285" s="46">
        <v>0.35389999999999999</v>
      </c>
    </row>
    <row r="286" spans="15:17" x14ac:dyDescent="0.3">
      <c r="O286" s="46" t="s">
        <v>1467</v>
      </c>
      <c r="P286" s="46">
        <v>-0.64090000000000003</v>
      </c>
      <c r="Q286" s="46">
        <v>0.44740000000000002</v>
      </c>
    </row>
    <row r="287" spans="15:17" x14ac:dyDescent="0.3">
      <c r="O287" s="46" t="s">
        <v>1468</v>
      </c>
      <c r="P287" s="46">
        <v>-0.64770000000000005</v>
      </c>
      <c r="Q287" s="46">
        <v>0.54079999999999995</v>
      </c>
    </row>
    <row r="288" spans="15:17" x14ac:dyDescent="0.3">
      <c r="O288" s="46" t="s">
        <v>1469</v>
      </c>
      <c r="P288" s="46">
        <v>-0.64090000000000003</v>
      </c>
      <c r="Q288" s="46">
        <v>0.61050000000000004</v>
      </c>
    </row>
    <row r="289" spans="15:17" x14ac:dyDescent="0.3">
      <c r="O289" s="46" t="s">
        <v>1470</v>
      </c>
      <c r="P289" s="46">
        <v>-0.5847</v>
      </c>
      <c r="Q289" s="46">
        <v>0.6875</v>
      </c>
    </row>
    <row r="290" spans="15:17" x14ac:dyDescent="0.3">
      <c r="O290" s="46" t="s">
        <v>1471</v>
      </c>
      <c r="P290" s="46">
        <v>-0.50770000000000004</v>
      </c>
      <c r="Q290" s="46">
        <v>0.70709999999999995</v>
      </c>
    </row>
    <row r="291" spans="15:17" x14ac:dyDescent="0.3">
      <c r="O291" s="46" t="s">
        <v>1472</v>
      </c>
      <c r="P291" s="46">
        <v>-0.47039999999999998</v>
      </c>
      <c r="Q291" s="46">
        <v>0.70920000000000005</v>
      </c>
    </row>
    <row r="292" spans="15:17" x14ac:dyDescent="0.3">
      <c r="O292" s="46" t="s">
        <v>1473</v>
      </c>
      <c r="P292" s="46">
        <v>-0.49659999999999999</v>
      </c>
      <c r="Q292" s="46">
        <v>0.7258</v>
      </c>
    </row>
    <row r="293" spans="15:17" x14ac:dyDescent="0.3">
      <c r="O293" s="46" t="s">
        <v>1474</v>
      </c>
      <c r="P293" s="46">
        <v>-0.53269999999999995</v>
      </c>
      <c r="Q293" s="46">
        <v>0.71279999999999999</v>
      </c>
    </row>
    <row r="294" spans="15:17" x14ac:dyDescent="0.3">
      <c r="O294" s="46" t="s">
        <v>1475</v>
      </c>
      <c r="P294" s="46">
        <v>-0.57199999999999995</v>
      </c>
      <c r="Q294" s="46">
        <v>0.66469999999999996</v>
      </c>
    </row>
    <row r="295" spans="15:17" x14ac:dyDescent="0.3">
      <c r="O295" s="46" t="s">
        <v>1476</v>
      </c>
      <c r="P295" s="46">
        <v>-0.62680000000000002</v>
      </c>
      <c r="Q295" s="46">
        <v>0.5625</v>
      </c>
    </row>
    <row r="296" spans="15:17" x14ac:dyDescent="0.3">
      <c r="O296" s="46" t="s">
        <v>1477</v>
      </c>
      <c r="P296" s="46">
        <v>-0.69599999999999995</v>
      </c>
      <c r="Q296" s="46">
        <v>0.52759999999999996</v>
      </c>
    </row>
    <row r="297" spans="15:17" x14ac:dyDescent="0.3">
      <c r="O297" s="46" t="s">
        <v>1478</v>
      </c>
      <c r="P297" s="46">
        <v>-0.74950000000000006</v>
      </c>
      <c r="Q297" s="46">
        <v>0.46410000000000001</v>
      </c>
    </row>
    <row r="298" spans="15:17" x14ac:dyDescent="0.3">
      <c r="O298" s="46" t="s">
        <v>1479</v>
      </c>
      <c r="P298" s="46">
        <v>-0.74660000000000004</v>
      </c>
      <c r="Q298" s="46">
        <v>0.43659999999999999</v>
      </c>
    </row>
    <row r="299" spans="15:17" x14ac:dyDescent="0.3">
      <c r="O299" s="46" t="s">
        <v>1480</v>
      </c>
      <c r="P299" s="46">
        <v>-0.68410000000000004</v>
      </c>
      <c r="Q299" s="46">
        <v>0.39129999999999998</v>
      </c>
    </row>
    <row r="300" spans="15:17" x14ac:dyDescent="0.3">
      <c r="O300" s="46" t="s">
        <v>1481</v>
      </c>
      <c r="P300" s="46">
        <v>-0.64049999999999996</v>
      </c>
      <c r="Q300" s="46">
        <v>0.32040000000000002</v>
      </c>
    </row>
    <row r="301" spans="15:17" x14ac:dyDescent="0.3">
      <c r="O301" s="46" t="s">
        <v>1482</v>
      </c>
      <c r="P301" s="46">
        <v>-0.59</v>
      </c>
      <c r="Q301" s="46">
        <v>0.2949</v>
      </c>
    </row>
    <row r="302" spans="15:17" x14ac:dyDescent="0.3">
      <c r="O302" s="46" t="s">
        <v>1483</v>
      </c>
      <c r="P302" s="46">
        <v>-0.58599999999999997</v>
      </c>
      <c r="Q302" s="46">
        <v>0.2616</v>
      </c>
    </row>
    <row r="303" spans="15:17" x14ac:dyDescent="0.3">
      <c r="O303" s="46" t="s">
        <v>1484</v>
      </c>
      <c r="P303" s="46">
        <v>-0.55349999999999999</v>
      </c>
      <c r="Q303" s="46">
        <v>0.1168</v>
      </c>
    </row>
    <row r="304" spans="15:17" x14ac:dyDescent="0.3">
      <c r="O304" s="46" t="s">
        <v>1485</v>
      </c>
      <c r="P304" s="46">
        <v>-0.58930000000000005</v>
      </c>
      <c r="Q304" s="46">
        <v>-8.3500000000000005E-2</v>
      </c>
    </row>
    <row r="305" spans="15:17" x14ac:dyDescent="0.3">
      <c r="O305" s="46" t="s">
        <v>1486</v>
      </c>
      <c r="P305" s="46">
        <v>-0.60240000000000005</v>
      </c>
      <c r="Q305" s="46">
        <v>-0.24399999999999999</v>
      </c>
    </row>
    <row r="306" spans="15:17" x14ac:dyDescent="0.3">
      <c r="O306" s="46" t="s">
        <v>1487</v>
      </c>
      <c r="P306" s="46">
        <v>-0.6633</v>
      </c>
      <c r="Q306" s="46">
        <v>-0.37519999999999998</v>
      </c>
    </row>
    <row r="307" spans="15:17" x14ac:dyDescent="0.3">
      <c r="O307" s="46" t="s">
        <v>1488</v>
      </c>
      <c r="P307" s="46">
        <v>-0.67649999999999999</v>
      </c>
      <c r="Q307" s="46">
        <v>-0.44850000000000001</v>
      </c>
    </row>
    <row r="308" spans="15:17" x14ac:dyDescent="0.3">
      <c r="O308" s="46" t="s">
        <v>1489</v>
      </c>
      <c r="P308" s="46">
        <v>-0.6946</v>
      </c>
      <c r="Q308" s="46">
        <v>-0.50509999999999999</v>
      </c>
    </row>
    <row r="309" spans="15:17" x14ac:dyDescent="0.3">
      <c r="O309" s="46" t="s">
        <v>1490</v>
      </c>
      <c r="P309" s="46">
        <v>-0.66869999999999996</v>
      </c>
      <c r="Q309" s="46">
        <v>-0.59660000000000002</v>
      </c>
    </row>
    <row r="310" spans="15:17" x14ac:dyDescent="0.3">
      <c r="O310" s="46" t="s">
        <v>1491</v>
      </c>
      <c r="P310" s="46">
        <v>-0.65229999999999999</v>
      </c>
      <c r="Q310" s="46">
        <v>-0.69920000000000004</v>
      </c>
    </row>
    <row r="311" spans="15:17" x14ac:dyDescent="0.3">
      <c r="O311" s="46" t="s">
        <v>1492</v>
      </c>
      <c r="P311" s="46">
        <v>-0.62170000000000003</v>
      </c>
      <c r="Q311" s="46">
        <v>-0.7742</v>
      </c>
    </row>
    <row r="312" spans="15:17" x14ac:dyDescent="0.3">
      <c r="O312" s="46" t="s">
        <v>1493</v>
      </c>
      <c r="P312" s="46">
        <v>-0.61040000000000005</v>
      </c>
      <c r="Q312" s="46">
        <v>-0.8155</v>
      </c>
    </row>
    <row r="313" spans="15:17" x14ac:dyDescent="0.3">
      <c r="O313" s="46" t="s">
        <v>1494</v>
      </c>
      <c r="P313" s="46">
        <v>-0.59130000000000005</v>
      </c>
      <c r="Q313" s="46">
        <v>-0.86170000000000002</v>
      </c>
    </row>
    <row r="314" spans="15:17" x14ac:dyDescent="0.3">
      <c r="O314" s="46" t="s">
        <v>1495</v>
      </c>
      <c r="P314" s="46">
        <v>-0.62639999999999996</v>
      </c>
      <c r="Q314" s="46">
        <v>-0.88429999999999997</v>
      </c>
    </row>
    <row r="315" spans="15:17" x14ac:dyDescent="0.3">
      <c r="O315" s="46" t="s">
        <v>1496</v>
      </c>
      <c r="P315" s="46">
        <v>-0.60099999999999998</v>
      </c>
      <c r="Q315" s="46">
        <v>-0.88219999999999998</v>
      </c>
    </row>
    <row r="316" spans="15:17" x14ac:dyDescent="0.3">
      <c r="O316" s="46" t="s">
        <v>1497</v>
      </c>
      <c r="P316" s="46">
        <v>-0.59760000000000002</v>
      </c>
      <c r="Q316" s="46">
        <v>-0.89229999999999998</v>
      </c>
    </row>
    <row r="317" spans="15:17" x14ac:dyDescent="0.3">
      <c r="O317" s="46" t="s">
        <v>1498</v>
      </c>
      <c r="P317" s="46">
        <v>-0.63070000000000004</v>
      </c>
      <c r="Q317" s="46">
        <v>-0.90149999999999997</v>
      </c>
    </row>
    <row r="318" spans="15:17" x14ac:dyDescent="0.3">
      <c r="O318" s="46" t="s">
        <v>1499</v>
      </c>
      <c r="P318" s="46">
        <v>-0.72799999999999998</v>
      </c>
      <c r="Q318" s="46">
        <v>-0.90620000000000001</v>
      </c>
    </row>
    <row r="319" spans="15:17" x14ac:dyDescent="0.3">
      <c r="O319" s="46" t="s">
        <v>1500</v>
      </c>
      <c r="P319" s="46">
        <v>-0.77759999999999996</v>
      </c>
      <c r="Q319" s="46">
        <v>-0.89700000000000002</v>
      </c>
    </row>
    <row r="320" spans="15:17" x14ac:dyDescent="0.3">
      <c r="O320" s="46" t="s">
        <v>1501</v>
      </c>
      <c r="P320" s="46">
        <v>-0.78890000000000005</v>
      </c>
      <c r="Q320" s="46">
        <v>-0.89419999999999999</v>
      </c>
    </row>
    <row r="321" spans="15:17" x14ac:dyDescent="0.3">
      <c r="O321" s="46" t="s">
        <v>1502</v>
      </c>
      <c r="P321" s="46">
        <v>-0.76029999999999998</v>
      </c>
      <c r="Q321" s="46">
        <v>-0.88959999999999995</v>
      </c>
    </row>
    <row r="322" spans="15:17" x14ac:dyDescent="0.3">
      <c r="O322" s="46" t="s">
        <v>1503</v>
      </c>
      <c r="P322" s="46">
        <v>-0.77759999999999996</v>
      </c>
      <c r="Q322" s="46">
        <v>-0.85760000000000003</v>
      </c>
    </row>
    <row r="323" spans="15:17" x14ac:dyDescent="0.3">
      <c r="O323" s="46" t="s">
        <v>1504</v>
      </c>
      <c r="P323" s="46">
        <v>-0.7732</v>
      </c>
      <c r="Q323" s="46">
        <v>-0.8206</v>
      </c>
    </row>
    <row r="324" spans="15:17" x14ac:dyDescent="0.3">
      <c r="O324" s="46" t="s">
        <v>1505</v>
      </c>
      <c r="P324" s="46">
        <v>-0.75749999999999995</v>
      </c>
      <c r="Q324" s="46">
        <v>-0.76129999999999998</v>
      </c>
    </row>
    <row r="325" spans="15:17" x14ac:dyDescent="0.3">
      <c r="O325" s="46" t="s">
        <v>1506</v>
      </c>
      <c r="P325" s="46">
        <v>-0.77100000000000002</v>
      </c>
      <c r="Q325" s="46">
        <v>-0.70069999999999999</v>
      </c>
    </row>
    <row r="326" spans="15:17" x14ac:dyDescent="0.3">
      <c r="O326" s="46" t="s">
        <v>1507</v>
      </c>
      <c r="P326" s="46">
        <v>-0.80020000000000002</v>
      </c>
      <c r="Q326" s="46">
        <v>-0.62080000000000002</v>
      </c>
    </row>
    <row r="327" spans="15:17" x14ac:dyDescent="0.3">
      <c r="O327" s="46" t="s">
        <v>1508</v>
      </c>
      <c r="P327" s="46">
        <v>-0.8075</v>
      </c>
      <c r="Q327" s="46">
        <v>-0.5262</v>
      </c>
    </row>
    <row r="328" spans="15:17" x14ac:dyDescent="0.3">
      <c r="O328" s="46" t="s">
        <v>1509</v>
      </c>
      <c r="P328" s="46">
        <v>-0.78310000000000002</v>
      </c>
      <c r="Q328" s="46">
        <v>-0.43269999999999997</v>
      </c>
    </row>
    <row r="329" spans="15:17" x14ac:dyDescent="0.3">
      <c r="O329" s="46" t="s">
        <v>1510</v>
      </c>
      <c r="P329" s="46">
        <v>-0.72199999999999998</v>
      </c>
      <c r="Q329" s="46">
        <v>-0.33739999999999998</v>
      </c>
    </row>
    <row r="330" spans="15:17" x14ac:dyDescent="0.3">
      <c r="O330" s="46" t="s">
        <v>1511</v>
      </c>
      <c r="P330" s="46">
        <v>-0.74360000000000004</v>
      </c>
      <c r="Q330" s="46">
        <v>-0.26750000000000002</v>
      </c>
    </row>
    <row r="331" spans="15:17" x14ac:dyDescent="0.3">
      <c r="O331" s="46" t="s">
        <v>1512</v>
      </c>
      <c r="P331" s="46">
        <v>-0.72750000000000004</v>
      </c>
      <c r="Q331" s="46">
        <v>-0.23449999999999999</v>
      </c>
    </row>
    <row r="332" spans="15:17" x14ac:dyDescent="0.3">
      <c r="O332" s="46" t="s">
        <v>1513</v>
      </c>
      <c r="P332" s="46">
        <v>-0.73029999999999995</v>
      </c>
      <c r="Q332" s="46">
        <v>-0.1384</v>
      </c>
    </row>
    <row r="333" spans="15:17" x14ac:dyDescent="0.3">
      <c r="O333" s="46" t="s">
        <v>1514</v>
      </c>
      <c r="P333" s="46">
        <v>-0.71479999999999999</v>
      </c>
      <c r="Q333" s="46">
        <v>-7.22E-2</v>
      </c>
    </row>
    <row r="334" spans="15:17" x14ac:dyDescent="0.3">
      <c r="O334" s="46" t="s">
        <v>1515</v>
      </c>
      <c r="P334" s="46">
        <v>-0.71870000000000001</v>
      </c>
      <c r="Q334" s="46">
        <v>2.8999999999999998E-3</v>
      </c>
    </row>
    <row r="335" spans="15:17" x14ac:dyDescent="0.3">
      <c r="O335" s="46" t="s">
        <v>1516</v>
      </c>
      <c r="P335" s="46">
        <v>-0.74619999999999997</v>
      </c>
      <c r="Q335" s="46">
        <v>9.3399999999999997E-2</v>
      </c>
    </row>
    <row r="336" spans="15:17" x14ac:dyDescent="0.3">
      <c r="O336" s="46" t="s">
        <v>1517</v>
      </c>
      <c r="P336" s="46">
        <v>-0.71020000000000005</v>
      </c>
      <c r="Q336" s="46">
        <v>0.21479999999999999</v>
      </c>
    </row>
    <row r="337" spans="15:17" x14ac:dyDescent="0.3">
      <c r="O337" s="46" t="s">
        <v>1518</v>
      </c>
      <c r="P337" s="46">
        <v>-0.68969999999999998</v>
      </c>
      <c r="Q337" s="46">
        <v>0.38080000000000003</v>
      </c>
    </row>
    <row r="338" spans="15:17" x14ac:dyDescent="0.3">
      <c r="O338" s="46" t="s">
        <v>1519</v>
      </c>
      <c r="P338" s="46">
        <v>-0.61850000000000005</v>
      </c>
      <c r="Q338" s="46">
        <v>0.53590000000000004</v>
      </c>
    </row>
    <row r="339" spans="15:17" x14ac:dyDescent="0.3">
      <c r="O339" s="46" t="s">
        <v>1520</v>
      </c>
      <c r="P339" s="46">
        <v>-0.56989999999999996</v>
      </c>
      <c r="Q339" s="46">
        <v>0.56920000000000004</v>
      </c>
    </row>
    <row r="340" spans="15:17" x14ac:dyDescent="0.3">
      <c r="O340" s="46" t="s">
        <v>1521</v>
      </c>
      <c r="P340" s="46">
        <v>-0.51959999999999995</v>
      </c>
      <c r="Q340" s="46">
        <v>0.57189999999999996</v>
      </c>
    </row>
    <row r="341" spans="15:17" x14ac:dyDescent="0.3">
      <c r="O341" s="46" t="s">
        <v>1522</v>
      </c>
      <c r="P341" s="46">
        <v>-0.51080000000000003</v>
      </c>
      <c r="Q341" s="46">
        <v>0.57540000000000002</v>
      </c>
    </row>
    <row r="342" spans="15:17" x14ac:dyDescent="0.3">
      <c r="O342" s="46" t="s">
        <v>1523</v>
      </c>
      <c r="P342" s="46">
        <v>-0.5262</v>
      </c>
      <c r="Q342" s="46">
        <v>0.54710000000000003</v>
      </c>
    </row>
    <row r="343" spans="15:17" x14ac:dyDescent="0.3">
      <c r="O343" s="46" t="s">
        <v>1524</v>
      </c>
      <c r="P343" s="46">
        <v>-0.52359999999999995</v>
      </c>
      <c r="Q343" s="46">
        <v>0.52659999999999996</v>
      </c>
    </row>
    <row r="344" spans="15:17" x14ac:dyDescent="0.3">
      <c r="O344" s="46" t="s">
        <v>1525</v>
      </c>
      <c r="P344" s="46">
        <v>-0.49890000000000001</v>
      </c>
      <c r="Q344" s="46">
        <v>0.52639999999999998</v>
      </c>
    </row>
    <row r="345" spans="15:17" x14ac:dyDescent="0.3">
      <c r="O345" s="46" t="s">
        <v>1526</v>
      </c>
      <c r="P345" s="46">
        <v>-0.48370000000000002</v>
      </c>
      <c r="Q345" s="46">
        <v>0.52800000000000002</v>
      </c>
    </row>
    <row r="346" spans="15:17" x14ac:dyDescent="0.3">
      <c r="O346" s="46" t="s">
        <v>1527</v>
      </c>
      <c r="P346" s="46">
        <v>-0.4587</v>
      </c>
      <c r="Q346" s="46">
        <v>0.51380000000000003</v>
      </c>
    </row>
    <row r="347" spans="15:17" x14ac:dyDescent="0.3">
      <c r="O347" s="46" t="s">
        <v>1528</v>
      </c>
      <c r="P347" s="46">
        <v>-0.47389999999999999</v>
      </c>
      <c r="Q347" s="46">
        <v>0.53369999999999995</v>
      </c>
    </row>
    <row r="348" spans="15:17" x14ac:dyDescent="0.3">
      <c r="O348" s="46" t="s">
        <v>1529</v>
      </c>
      <c r="P348" s="46">
        <v>-0.46779999999999999</v>
      </c>
      <c r="Q348" s="46">
        <v>0.53410000000000002</v>
      </c>
    </row>
    <row r="349" spans="15:17" x14ac:dyDescent="0.3">
      <c r="O349" s="46" t="s">
        <v>1530</v>
      </c>
      <c r="P349" s="46">
        <v>-0.4476</v>
      </c>
      <c r="Q349" s="46">
        <v>0.48039999999999999</v>
      </c>
    </row>
    <row r="350" spans="15:17" x14ac:dyDescent="0.3">
      <c r="O350" s="46" t="s">
        <v>1531</v>
      </c>
      <c r="P350" s="46">
        <v>-0.39539999999999997</v>
      </c>
      <c r="Q350" s="46">
        <v>0.40310000000000001</v>
      </c>
    </row>
    <row r="351" spans="15:17" x14ac:dyDescent="0.3">
      <c r="O351" s="46" t="s">
        <v>1532</v>
      </c>
      <c r="P351" s="46">
        <v>-0.36080000000000001</v>
      </c>
      <c r="Q351" s="46">
        <v>0.29920000000000002</v>
      </c>
    </row>
    <row r="352" spans="15:17" x14ac:dyDescent="0.3">
      <c r="O352" s="46" t="s">
        <v>1533</v>
      </c>
      <c r="P352" s="46">
        <v>-0.37809999999999999</v>
      </c>
      <c r="Q352" s="46">
        <v>0.17960000000000001</v>
      </c>
    </row>
    <row r="353" spans="15:17" x14ac:dyDescent="0.3">
      <c r="O353" s="46" t="s">
        <v>1534</v>
      </c>
      <c r="P353" s="46">
        <v>-0.43409999999999999</v>
      </c>
      <c r="Q353" s="46">
        <v>5.57E-2</v>
      </c>
    </row>
    <row r="354" spans="15:17" x14ac:dyDescent="0.3">
      <c r="O354" s="46" t="s">
        <v>1535</v>
      </c>
      <c r="P354" s="46">
        <v>-0.51880000000000004</v>
      </c>
      <c r="Q354" s="46">
        <v>-1.8200000000000001E-2</v>
      </c>
    </row>
    <row r="355" spans="15:17" x14ac:dyDescent="0.3">
      <c r="O355" s="46" t="s">
        <v>1536</v>
      </c>
      <c r="P355" s="46">
        <v>-0.59240000000000004</v>
      </c>
      <c r="Q355" s="46">
        <v>-8.0399999999999999E-2</v>
      </c>
    </row>
    <row r="356" spans="15:17" x14ac:dyDescent="0.3">
      <c r="O356" s="46" t="s">
        <v>1537</v>
      </c>
      <c r="P356" s="46">
        <v>-0.63729999999999998</v>
      </c>
      <c r="Q356" s="46">
        <v>-0.1721</v>
      </c>
    </row>
    <row r="357" spans="15:17" x14ac:dyDescent="0.3">
      <c r="O357" s="46" t="s">
        <v>1538</v>
      </c>
      <c r="P357" s="46">
        <v>-0.68500000000000005</v>
      </c>
      <c r="Q357" s="46">
        <v>-0.27560000000000001</v>
      </c>
    </row>
    <row r="358" spans="15:17" x14ac:dyDescent="0.3">
      <c r="O358" s="46" t="s">
        <v>1539</v>
      </c>
      <c r="P358" s="46">
        <v>-0.73370000000000002</v>
      </c>
      <c r="Q358" s="46">
        <v>-0.33689999999999998</v>
      </c>
    </row>
    <row r="359" spans="15:17" x14ac:dyDescent="0.3">
      <c r="O359" s="46" t="s">
        <v>1540</v>
      </c>
      <c r="P359" s="46">
        <v>-0.76900000000000002</v>
      </c>
      <c r="Q359" s="46">
        <v>-0.39839999999999998</v>
      </c>
    </row>
    <row r="360" spans="15:17" x14ac:dyDescent="0.3">
      <c r="O360" s="46" t="s">
        <v>1541</v>
      </c>
      <c r="P360" s="46">
        <v>-0.77610000000000001</v>
      </c>
      <c r="Q360" s="46">
        <v>-0.4274</v>
      </c>
    </row>
    <row r="361" spans="15:17" x14ac:dyDescent="0.3">
      <c r="O361" s="46" t="s">
        <v>1542</v>
      </c>
      <c r="P361" s="46">
        <v>-0.76970000000000005</v>
      </c>
      <c r="Q361" s="46">
        <v>-0.4834</v>
      </c>
    </row>
    <row r="362" spans="15:17" x14ac:dyDescent="0.3">
      <c r="O362" s="46" t="s">
        <v>1543</v>
      </c>
      <c r="P362" s="46">
        <v>-0.79200000000000004</v>
      </c>
      <c r="Q362" s="46">
        <v>-0.5161</v>
      </c>
    </row>
    <row r="363" spans="15:17" x14ac:dyDescent="0.3">
      <c r="O363" s="46" t="s">
        <v>858</v>
      </c>
      <c r="P363" s="46">
        <v>-0.86650000000000005</v>
      </c>
      <c r="Q363" s="46">
        <v>-0.5323</v>
      </c>
    </row>
    <row r="364" spans="15:17" x14ac:dyDescent="0.3">
      <c r="O364" s="46" t="s">
        <v>859</v>
      </c>
      <c r="P364" s="46">
        <v>-0.97240000000000004</v>
      </c>
      <c r="Q364" s="46">
        <v>-0.5635</v>
      </c>
    </row>
    <row r="365" spans="15:17" x14ac:dyDescent="0.3">
      <c r="O365" s="46" t="s">
        <v>860</v>
      </c>
      <c r="P365" s="46">
        <v>-1.0076000000000001</v>
      </c>
      <c r="Q365" s="46">
        <v>-0.5605</v>
      </c>
    </row>
    <row r="366" spans="15:17" x14ac:dyDescent="0.3">
      <c r="O366" s="46" t="s">
        <v>861</v>
      </c>
      <c r="P366" s="46">
        <v>-1.0135000000000001</v>
      </c>
      <c r="Q366" s="46">
        <v>-0.57909999999999995</v>
      </c>
    </row>
    <row r="367" spans="15:17" x14ac:dyDescent="0.3">
      <c r="O367" s="46" t="s">
        <v>862</v>
      </c>
      <c r="P367" s="46">
        <v>-1.0336000000000001</v>
      </c>
      <c r="Q367" s="46">
        <v>-0.66379999999999995</v>
      </c>
    </row>
    <row r="368" spans="15:17" x14ac:dyDescent="0.3">
      <c r="O368" s="46" t="s">
        <v>863</v>
      </c>
      <c r="P368" s="46">
        <v>-1.1057999999999999</v>
      </c>
      <c r="Q368" s="46">
        <v>-0.58030000000000004</v>
      </c>
    </row>
    <row r="369" spans="15:17" x14ac:dyDescent="0.3">
      <c r="O369" s="46" t="s">
        <v>864</v>
      </c>
      <c r="P369" s="46">
        <v>-1.1357999999999999</v>
      </c>
      <c r="Q369" s="46">
        <v>-0.51659999999999995</v>
      </c>
    </row>
    <row r="370" spans="15:17" x14ac:dyDescent="0.3">
      <c r="O370" s="46" t="s">
        <v>865</v>
      </c>
      <c r="P370" s="46">
        <v>-1.1252</v>
      </c>
      <c r="Q370" s="46">
        <v>-0.48930000000000001</v>
      </c>
    </row>
    <row r="371" spans="15:17" x14ac:dyDescent="0.3">
      <c r="O371" s="46" t="s">
        <v>866</v>
      </c>
      <c r="P371" s="46">
        <v>-1.1171</v>
      </c>
      <c r="Q371" s="46">
        <v>-0.47399999999999998</v>
      </c>
    </row>
    <row r="372" spans="15:17" x14ac:dyDescent="0.3">
      <c r="O372" s="46" t="s">
        <v>867</v>
      </c>
      <c r="P372" s="46">
        <v>-1.0943000000000001</v>
      </c>
      <c r="Q372" s="46">
        <v>-0.42849999999999999</v>
      </c>
    </row>
    <row r="373" spans="15:17" x14ac:dyDescent="0.3">
      <c r="O373" s="46" t="s">
        <v>868</v>
      </c>
      <c r="P373" s="46">
        <v>-1.1015999999999999</v>
      </c>
      <c r="Q373" s="46">
        <v>-0.44069999999999998</v>
      </c>
    </row>
    <row r="374" spans="15:17" x14ac:dyDescent="0.3">
      <c r="O374" s="46" t="s">
        <v>869</v>
      </c>
      <c r="P374" s="46">
        <v>-1.0942000000000001</v>
      </c>
      <c r="Q374" s="46">
        <v>-0.4703</v>
      </c>
    </row>
    <row r="375" spans="15:17" x14ac:dyDescent="0.3">
      <c r="O375" s="46" t="s">
        <v>870</v>
      </c>
      <c r="P375" s="46">
        <v>-1.0581</v>
      </c>
      <c r="Q375" s="46">
        <v>-0.48509999999999998</v>
      </c>
    </row>
    <row r="376" spans="15:17" x14ac:dyDescent="0.3">
      <c r="O376" s="46" t="s">
        <v>871</v>
      </c>
      <c r="P376" s="46">
        <v>-0.99650000000000005</v>
      </c>
      <c r="Q376" s="46">
        <v>-0.51449999999999996</v>
      </c>
    </row>
    <row r="377" spans="15:17" x14ac:dyDescent="0.3">
      <c r="O377" s="46" t="s">
        <v>872</v>
      </c>
      <c r="P377" s="46">
        <v>-0.95120000000000005</v>
      </c>
      <c r="Q377" s="46">
        <v>-0.53869999999999996</v>
      </c>
    </row>
    <row r="378" spans="15:17" x14ac:dyDescent="0.3">
      <c r="O378" s="46" t="s">
        <v>873</v>
      </c>
      <c r="P378" s="46">
        <v>-0.9728</v>
      </c>
      <c r="Q378" s="46">
        <v>-0.57420000000000004</v>
      </c>
    </row>
    <row r="379" spans="15:17" x14ac:dyDescent="0.3">
      <c r="O379" s="46" t="s">
        <v>874</v>
      </c>
      <c r="P379" s="46">
        <v>-0.97370000000000001</v>
      </c>
      <c r="Q379" s="46">
        <v>-0.60470000000000002</v>
      </c>
    </row>
    <row r="380" spans="15:17" x14ac:dyDescent="0.3">
      <c r="O380" s="46" t="s">
        <v>875</v>
      </c>
      <c r="P380" s="46">
        <v>-0.94699999999999995</v>
      </c>
      <c r="Q380" s="46">
        <v>-0.63959999999999995</v>
      </c>
    </row>
    <row r="381" spans="15:17" x14ac:dyDescent="0.3">
      <c r="O381" s="46" t="s">
        <v>876</v>
      </c>
      <c r="P381" s="46">
        <v>-0.90849999999999997</v>
      </c>
      <c r="Q381" s="46">
        <v>-0.67649999999999999</v>
      </c>
    </row>
    <row r="382" spans="15:17" x14ac:dyDescent="0.3">
      <c r="O382" s="46" t="s">
        <v>877</v>
      </c>
      <c r="P382" s="46">
        <v>-0.87649999999999995</v>
      </c>
      <c r="Q382" s="46">
        <v>-0.69599999999999995</v>
      </c>
    </row>
    <row r="383" spans="15:17" x14ac:dyDescent="0.3">
      <c r="O383" s="46" t="s">
        <v>878</v>
      </c>
      <c r="P383" s="46">
        <v>-0.85099999999999998</v>
      </c>
      <c r="Q383" s="46">
        <v>-0.70920000000000005</v>
      </c>
    </row>
    <row r="384" spans="15:17" x14ac:dyDescent="0.3">
      <c r="O384" s="46" t="s">
        <v>879</v>
      </c>
      <c r="P384" s="46">
        <v>-0.77339999999999998</v>
      </c>
      <c r="Q384" s="46">
        <v>-0.72309999999999997</v>
      </c>
    </row>
    <row r="385" spans="15:17" x14ac:dyDescent="0.3">
      <c r="O385" s="46" t="s">
        <v>880</v>
      </c>
      <c r="P385" s="46">
        <v>-0.67679999999999996</v>
      </c>
      <c r="Q385" s="46">
        <v>-0.73050000000000004</v>
      </c>
    </row>
    <row r="386" spans="15:17" x14ac:dyDescent="0.3">
      <c r="O386" s="46" t="s">
        <v>881</v>
      </c>
      <c r="P386" s="46">
        <v>-0.62080000000000002</v>
      </c>
      <c r="Q386" s="46">
        <v>-0.74519999999999997</v>
      </c>
    </row>
    <row r="387" spans="15:17" x14ac:dyDescent="0.3">
      <c r="O387" s="46" t="s">
        <v>882</v>
      </c>
      <c r="P387" s="46">
        <v>-0.58120000000000005</v>
      </c>
      <c r="Q387" s="46">
        <v>-0.748</v>
      </c>
    </row>
    <row r="388" spans="15:17" x14ac:dyDescent="0.3">
      <c r="O388" s="46" t="s">
        <v>883</v>
      </c>
      <c r="P388" s="46">
        <v>-0.62519999999999998</v>
      </c>
      <c r="Q388" s="46">
        <v>-0.752</v>
      </c>
    </row>
    <row r="389" spans="15:17" x14ac:dyDescent="0.3">
      <c r="O389" s="46" t="s">
        <v>884</v>
      </c>
      <c r="P389" s="46">
        <v>-0.71519999999999995</v>
      </c>
      <c r="Q389" s="46">
        <v>-0.74890000000000001</v>
      </c>
    </row>
    <row r="390" spans="15:17" x14ac:dyDescent="0.3">
      <c r="O390" s="46" t="s">
        <v>885</v>
      </c>
      <c r="P390" s="46">
        <v>-0.85329999999999995</v>
      </c>
      <c r="Q390" s="46">
        <v>-0.75549999999999995</v>
      </c>
    </row>
    <row r="391" spans="15:17" x14ac:dyDescent="0.3">
      <c r="O391" s="46" t="s">
        <v>886</v>
      </c>
      <c r="P391" s="46">
        <v>-0.91200000000000003</v>
      </c>
      <c r="Q391" s="46">
        <v>-0.76439999999999997</v>
      </c>
    </row>
    <row r="392" spans="15:17" x14ac:dyDescent="0.3">
      <c r="O392" s="46" t="s">
        <v>887</v>
      </c>
      <c r="P392" s="46">
        <v>-0.90510000000000002</v>
      </c>
      <c r="Q392" s="46">
        <v>-0.76670000000000005</v>
      </c>
    </row>
    <row r="393" spans="15:17" x14ac:dyDescent="0.3">
      <c r="O393" s="46" t="s">
        <v>888</v>
      </c>
      <c r="P393" s="46">
        <v>-0.9123</v>
      </c>
      <c r="Q393" s="46">
        <v>-0.75390000000000001</v>
      </c>
    </row>
    <row r="394" spans="15:17" x14ac:dyDescent="0.3">
      <c r="O394" s="46" t="s">
        <v>889</v>
      </c>
      <c r="P394" s="46">
        <v>-0.91869999999999996</v>
      </c>
      <c r="Q394" s="46">
        <v>-0.73919999999999997</v>
      </c>
    </row>
    <row r="395" spans="15:17" x14ac:dyDescent="0.3">
      <c r="O395" s="46" t="s">
        <v>890</v>
      </c>
      <c r="P395" s="46">
        <v>-0.96760000000000002</v>
      </c>
      <c r="Q395" s="46">
        <v>-0.73160000000000003</v>
      </c>
    </row>
    <row r="396" spans="15:17" x14ac:dyDescent="0.3">
      <c r="O396" s="46" t="s">
        <v>891</v>
      </c>
      <c r="P396" s="46">
        <v>-0.96479999999999999</v>
      </c>
      <c r="Q396" s="46">
        <v>-0.73819999999999997</v>
      </c>
    </row>
    <row r="397" spans="15:17" x14ac:dyDescent="0.3">
      <c r="O397" s="46" t="s">
        <v>892</v>
      </c>
      <c r="P397" s="46">
        <v>-0.97330000000000005</v>
      </c>
      <c r="Q397" s="46">
        <v>-0.74050000000000005</v>
      </c>
    </row>
    <row r="398" spans="15:17" x14ac:dyDescent="0.3">
      <c r="O398" s="46" t="s">
        <v>893</v>
      </c>
      <c r="P398" s="46">
        <v>-0.95309999999999995</v>
      </c>
      <c r="Q398" s="46">
        <v>-0.71919999999999995</v>
      </c>
    </row>
    <row r="399" spans="15:17" x14ac:dyDescent="0.3">
      <c r="O399" s="46" t="s">
        <v>894</v>
      </c>
      <c r="P399" s="46">
        <v>-0.96719999999999995</v>
      </c>
      <c r="Q399" s="46">
        <v>-0.72009999999999996</v>
      </c>
    </row>
    <row r="400" spans="15:17" x14ac:dyDescent="0.3">
      <c r="O400" s="46" t="s">
        <v>895</v>
      </c>
      <c r="P400" s="46">
        <v>-1.0784</v>
      </c>
      <c r="Q400" s="46">
        <v>-0.73970000000000002</v>
      </c>
    </row>
    <row r="401" spans="15:17" x14ac:dyDescent="0.3">
      <c r="O401" s="46" t="s">
        <v>896</v>
      </c>
      <c r="P401" s="46">
        <v>-1.1048</v>
      </c>
      <c r="Q401" s="46">
        <v>-0.77149999999999996</v>
      </c>
    </row>
    <row r="402" spans="15:17" x14ac:dyDescent="0.3">
      <c r="O402" s="46" t="s">
        <v>897</v>
      </c>
      <c r="P402" s="46">
        <v>-1.107</v>
      </c>
      <c r="Q402" s="46">
        <v>-0.79159999999999997</v>
      </c>
    </row>
    <row r="403" spans="15:17" x14ac:dyDescent="0.3">
      <c r="O403" s="46" t="s">
        <v>898</v>
      </c>
      <c r="P403" s="46">
        <v>-1.0362</v>
      </c>
      <c r="Q403" s="46">
        <v>-0.77959999999999996</v>
      </c>
    </row>
    <row r="404" spans="15:17" x14ac:dyDescent="0.3">
      <c r="O404" s="46" t="s">
        <v>899</v>
      </c>
      <c r="P404" s="46">
        <v>-1.0587</v>
      </c>
      <c r="Q404" s="46">
        <v>-0.78059999999999996</v>
      </c>
    </row>
    <row r="405" spans="15:17" x14ac:dyDescent="0.3">
      <c r="O405" s="46" t="s">
        <v>900</v>
      </c>
      <c r="P405" s="46">
        <v>-1.0972</v>
      </c>
      <c r="Q405" s="46">
        <v>-0.77800000000000002</v>
      </c>
    </row>
    <row r="406" spans="15:17" x14ac:dyDescent="0.3">
      <c r="O406" s="46" t="s">
        <v>901</v>
      </c>
      <c r="P406" s="46">
        <v>-1.1013999999999999</v>
      </c>
      <c r="Q406" s="46">
        <v>-0.77310000000000001</v>
      </c>
    </row>
    <row r="407" spans="15:17" x14ac:dyDescent="0.3">
      <c r="O407" s="46" t="s">
        <v>902</v>
      </c>
      <c r="P407" s="46">
        <v>-1.0685</v>
      </c>
      <c r="Q407" s="46">
        <v>-0.77790000000000004</v>
      </c>
    </row>
    <row r="408" spans="15:17" x14ac:dyDescent="0.3">
      <c r="O408" s="46" t="s">
        <v>903</v>
      </c>
      <c r="P408" s="46">
        <v>-1.0123</v>
      </c>
      <c r="Q408" s="46">
        <v>-0.75319999999999998</v>
      </c>
    </row>
    <row r="409" spans="15:17" x14ac:dyDescent="0.3">
      <c r="O409" s="46" t="s">
        <v>904</v>
      </c>
      <c r="P409" s="46">
        <v>-1.0082</v>
      </c>
      <c r="Q409" s="46">
        <v>-0.73070000000000002</v>
      </c>
    </row>
    <row r="410" spans="15:17" x14ac:dyDescent="0.3">
      <c r="O410" s="46" t="s">
        <v>905</v>
      </c>
      <c r="P410" s="46">
        <v>-1.0314000000000001</v>
      </c>
      <c r="Q410" s="46">
        <v>-0.69950000000000001</v>
      </c>
    </row>
    <row r="411" spans="15:17" x14ac:dyDescent="0.3">
      <c r="O411" s="46" t="s">
        <v>906</v>
      </c>
      <c r="P411" s="46">
        <v>-1.0671999999999999</v>
      </c>
      <c r="Q411" s="46">
        <v>-0.68420000000000003</v>
      </c>
    </row>
    <row r="412" spans="15:17" x14ac:dyDescent="0.3">
      <c r="O412" s="46" t="s">
        <v>907</v>
      </c>
      <c r="P412" s="46">
        <v>-1.1498999999999999</v>
      </c>
      <c r="Q412" s="46">
        <v>-0.67969999999999997</v>
      </c>
    </row>
    <row r="413" spans="15:17" x14ac:dyDescent="0.3">
      <c r="O413" s="46" t="s">
        <v>908</v>
      </c>
      <c r="P413" s="46">
        <v>-1.1752</v>
      </c>
      <c r="Q413" s="46">
        <v>-0.67679999999999996</v>
      </c>
    </row>
    <row r="414" spans="15:17" x14ac:dyDescent="0.3">
      <c r="O414" s="46" t="s">
        <v>909</v>
      </c>
      <c r="P414" s="46">
        <v>-1.2467999999999999</v>
      </c>
      <c r="Q414" s="46">
        <v>-0.65769999999999995</v>
      </c>
    </row>
    <row r="415" spans="15:17" x14ac:dyDescent="0.3">
      <c r="O415" s="46" t="s">
        <v>910</v>
      </c>
      <c r="P415" s="46">
        <v>-1.2948999999999999</v>
      </c>
      <c r="Q415" s="46">
        <v>-0.63100000000000001</v>
      </c>
    </row>
    <row r="416" spans="15:17" x14ac:dyDescent="0.3">
      <c r="O416" s="46" t="s">
        <v>911</v>
      </c>
      <c r="P416" s="46">
        <v>-1.3351</v>
      </c>
      <c r="Q416" s="46">
        <v>-0.5867</v>
      </c>
    </row>
    <row r="417" spans="15:17" x14ac:dyDescent="0.3">
      <c r="O417" s="46" t="s">
        <v>912</v>
      </c>
      <c r="P417" s="46">
        <v>-1.4017999999999999</v>
      </c>
      <c r="Q417" s="46">
        <v>-0.53869999999999996</v>
      </c>
    </row>
    <row r="418" spans="15:17" x14ac:dyDescent="0.3">
      <c r="O418" s="46" t="s">
        <v>913</v>
      </c>
      <c r="P418" s="46">
        <v>-1.3805000000000001</v>
      </c>
      <c r="Q418" s="46">
        <v>-0.52600000000000002</v>
      </c>
    </row>
    <row r="419" spans="15:17" x14ac:dyDescent="0.3">
      <c r="O419" s="46" t="s">
        <v>914</v>
      </c>
      <c r="P419" s="46">
        <v>-1.4793000000000001</v>
      </c>
      <c r="Q419" s="46">
        <v>-0.4965</v>
      </c>
    </row>
    <row r="420" spans="15:17" x14ac:dyDescent="0.3">
      <c r="O420" s="46" t="s">
        <v>915</v>
      </c>
      <c r="P420" s="46">
        <v>-1.524</v>
      </c>
      <c r="Q420" s="46">
        <v>-0.49109999999999998</v>
      </c>
    </row>
    <row r="421" spans="15:17" x14ac:dyDescent="0.3">
      <c r="O421" s="46" t="s">
        <v>916</v>
      </c>
      <c r="P421" s="46">
        <v>-1.5258</v>
      </c>
      <c r="Q421" s="46">
        <v>-0.54120000000000001</v>
      </c>
    </row>
    <row r="422" spans="15:17" x14ac:dyDescent="0.3">
      <c r="O422" s="46" t="s">
        <v>917</v>
      </c>
      <c r="P422" s="46">
        <v>-1.4426000000000001</v>
      </c>
      <c r="Q422" s="46">
        <v>-0.62849999999999995</v>
      </c>
    </row>
    <row r="423" spans="15:17" x14ac:dyDescent="0.3">
      <c r="O423" s="46" t="s">
        <v>1544</v>
      </c>
      <c r="P423" s="46">
        <v>-1.3391</v>
      </c>
      <c r="Q423" s="46">
        <v>-0.72519999999999996</v>
      </c>
    </row>
    <row r="424" spans="15:17" x14ac:dyDescent="0.3">
      <c r="O424" s="46" t="s">
        <v>919</v>
      </c>
      <c r="P424" s="46">
        <v>-1.3976999999999999</v>
      </c>
      <c r="Q424" s="46">
        <v>-0.7792</v>
      </c>
    </row>
    <row r="425" spans="15:17" x14ac:dyDescent="0.3">
      <c r="O425" s="46" t="s">
        <v>920</v>
      </c>
      <c r="P425" s="46">
        <v>-1.4876</v>
      </c>
      <c r="Q425" s="46">
        <v>-0.82499999999999996</v>
      </c>
    </row>
    <row r="426" spans="15:17" x14ac:dyDescent="0.3">
      <c r="O426" s="46" t="s">
        <v>921</v>
      </c>
      <c r="P426" s="46">
        <v>-1.5815999999999999</v>
      </c>
      <c r="Q426" s="46">
        <v>-0.85629999999999995</v>
      </c>
    </row>
    <row r="427" spans="15:17" x14ac:dyDescent="0.3">
      <c r="O427" s="46" t="s">
        <v>922</v>
      </c>
      <c r="P427" s="46">
        <v>-1.6343000000000001</v>
      </c>
      <c r="Q427" s="46">
        <v>-0.87849999999999995</v>
      </c>
    </row>
    <row r="428" spans="15:17" x14ac:dyDescent="0.3">
      <c r="O428" s="46" t="s">
        <v>923</v>
      </c>
      <c r="P428" s="46">
        <v>-1.6871</v>
      </c>
      <c r="Q428" s="46">
        <v>-0.8921</v>
      </c>
    </row>
    <row r="429" spans="15:17" x14ac:dyDescent="0.3">
      <c r="O429" s="46" t="s">
        <v>924</v>
      </c>
      <c r="P429" s="46">
        <v>-1.8216000000000001</v>
      </c>
      <c r="Q429" s="46">
        <v>-0.89139999999999997</v>
      </c>
    </row>
    <row r="430" spans="15:17" x14ac:dyDescent="0.3">
      <c r="O430" s="46" t="s">
        <v>925</v>
      </c>
      <c r="P430" s="46">
        <v>-1.9227000000000001</v>
      </c>
      <c r="Q430" s="46">
        <v>-0.89849999999999997</v>
      </c>
    </row>
    <row r="431" spans="15:17" x14ac:dyDescent="0.3">
      <c r="O431" s="46" t="s">
        <v>926</v>
      </c>
      <c r="P431" s="46">
        <v>-2.0775000000000001</v>
      </c>
      <c r="Q431" s="46">
        <v>-0.90549999999999997</v>
      </c>
    </row>
    <row r="432" spans="15:17" x14ac:dyDescent="0.3">
      <c r="O432" s="46" t="s">
        <v>927</v>
      </c>
      <c r="P432" s="46">
        <v>-2.0640000000000001</v>
      </c>
      <c r="Q432" s="46">
        <v>-0.90780000000000005</v>
      </c>
    </row>
    <row r="433" spans="15:17" x14ac:dyDescent="0.3">
      <c r="O433" s="46" t="s">
        <v>928</v>
      </c>
      <c r="P433" s="46">
        <v>-1.9957</v>
      </c>
      <c r="Q433" s="46">
        <v>-0.90620000000000001</v>
      </c>
    </row>
    <row r="434" spans="15:17" x14ac:dyDescent="0.3">
      <c r="O434" s="46" t="s">
        <v>929</v>
      </c>
      <c r="P434" s="46">
        <v>-1.8701000000000001</v>
      </c>
      <c r="Q434" s="46">
        <v>-0.90590000000000004</v>
      </c>
    </row>
    <row r="435" spans="15:17" x14ac:dyDescent="0.3">
      <c r="O435" s="46" t="s">
        <v>930</v>
      </c>
      <c r="P435" s="46">
        <v>-1.7955000000000001</v>
      </c>
      <c r="Q435" s="46">
        <v>-0.88029999999999997</v>
      </c>
    </row>
    <row r="436" spans="15:17" x14ac:dyDescent="0.3">
      <c r="O436" s="46" t="s">
        <v>931</v>
      </c>
      <c r="P436" s="46">
        <v>-1.7742</v>
      </c>
      <c r="Q436" s="46">
        <v>-0.88190000000000002</v>
      </c>
    </row>
    <row r="437" spans="15:17" x14ac:dyDescent="0.3">
      <c r="O437" s="46" t="s">
        <v>932</v>
      </c>
      <c r="P437" s="46">
        <v>-1.7707999999999999</v>
      </c>
      <c r="Q437" s="46">
        <v>-0.89349999999999996</v>
      </c>
    </row>
    <row r="438" spans="15:17" x14ac:dyDescent="0.3">
      <c r="O438" s="46" t="s">
        <v>933</v>
      </c>
      <c r="P438" s="46">
        <v>-1.9556</v>
      </c>
      <c r="Q438" s="46">
        <v>-0.90690000000000004</v>
      </c>
    </row>
    <row r="439" spans="15:17" x14ac:dyDescent="0.3">
      <c r="O439" s="46" t="s">
        <v>934</v>
      </c>
      <c r="P439" s="46">
        <v>-2.1086</v>
      </c>
      <c r="Q439" s="46">
        <v>-0.92420000000000002</v>
      </c>
    </row>
    <row r="440" spans="15:17" x14ac:dyDescent="0.3">
      <c r="O440" s="46" t="s">
        <v>935</v>
      </c>
      <c r="P440" s="46">
        <v>-2.2507999999999999</v>
      </c>
      <c r="Q440" s="46">
        <v>-0.92920000000000003</v>
      </c>
    </row>
    <row r="441" spans="15:17" x14ac:dyDescent="0.3">
      <c r="O441" s="46" t="s">
        <v>936</v>
      </c>
      <c r="P441" s="46">
        <v>-2.3227000000000002</v>
      </c>
      <c r="Q441" s="46">
        <v>-0.93730000000000002</v>
      </c>
    </row>
    <row r="442" spans="15:17" x14ac:dyDescent="0.3">
      <c r="O442" s="46" t="s">
        <v>937</v>
      </c>
      <c r="P442" s="46">
        <v>-2.2551999999999999</v>
      </c>
      <c r="Q442" s="46">
        <v>-0.95009999999999994</v>
      </c>
    </row>
    <row r="443" spans="15:17" x14ac:dyDescent="0.3">
      <c r="O443" s="46" t="s">
        <v>938</v>
      </c>
      <c r="P443" s="46">
        <v>-2.0688</v>
      </c>
      <c r="Q443" s="46">
        <v>-0.95979999999999999</v>
      </c>
    </row>
    <row r="444" spans="15:17" x14ac:dyDescent="0.3">
      <c r="O444" s="46" t="s">
        <v>939</v>
      </c>
      <c r="P444" s="46">
        <v>-1.7609999999999999</v>
      </c>
      <c r="Q444" s="46">
        <v>-0.95960000000000001</v>
      </c>
    </row>
    <row r="445" spans="15:17" x14ac:dyDescent="0.3">
      <c r="O445" s="46" t="s">
        <v>940</v>
      </c>
      <c r="P445" s="46">
        <v>-1.6423000000000001</v>
      </c>
      <c r="Q445" s="46">
        <v>-0.95750000000000002</v>
      </c>
    </row>
    <row r="446" spans="15:17" x14ac:dyDescent="0.3">
      <c r="O446" s="46" t="s">
        <v>941</v>
      </c>
      <c r="P446" s="46">
        <v>-1.637</v>
      </c>
      <c r="Q446" s="46">
        <v>-0.95589999999999997</v>
      </c>
    </row>
    <row r="447" spans="15:17" x14ac:dyDescent="0.3">
      <c r="O447" s="46" t="s">
        <v>942</v>
      </c>
      <c r="P447" s="46">
        <v>-1.5562</v>
      </c>
      <c r="Q447" s="46">
        <v>-0.95479999999999998</v>
      </c>
    </row>
    <row r="448" spans="15:17" x14ac:dyDescent="0.3">
      <c r="O448" s="46" t="s">
        <v>943</v>
      </c>
      <c r="P448" s="46">
        <v>-1.619</v>
      </c>
      <c r="Q448" s="46">
        <v>-0.95320000000000005</v>
      </c>
    </row>
    <row r="449" spans="15:17" x14ac:dyDescent="0.3">
      <c r="O449" s="46" t="s">
        <v>944</v>
      </c>
      <c r="P449" s="46">
        <v>-1.6738</v>
      </c>
      <c r="Q449" s="46">
        <v>-0.9526</v>
      </c>
    </row>
    <row r="450" spans="15:17" x14ac:dyDescent="0.3">
      <c r="O450" s="46" t="s">
        <v>945</v>
      </c>
      <c r="P450" s="46">
        <v>-1.9307000000000001</v>
      </c>
      <c r="Q450" s="46">
        <v>-0.95289999999999997</v>
      </c>
    </row>
    <row r="451" spans="15:17" x14ac:dyDescent="0.3">
      <c r="O451" s="46" t="s">
        <v>946</v>
      </c>
      <c r="P451" s="46">
        <v>-2.0070000000000001</v>
      </c>
      <c r="Q451" s="46">
        <v>-0.95309999999999995</v>
      </c>
    </row>
    <row r="452" spans="15:17" x14ac:dyDescent="0.3">
      <c r="O452" s="46" t="s">
        <v>947</v>
      </c>
      <c r="P452" s="46">
        <v>-2.0895000000000001</v>
      </c>
      <c r="Q452" s="46">
        <v>-0.95040000000000002</v>
      </c>
    </row>
    <row r="453" spans="15:17" x14ac:dyDescent="0.3">
      <c r="O453" s="46" t="s">
        <v>948</v>
      </c>
      <c r="P453" s="46">
        <v>-2.1214</v>
      </c>
      <c r="Q453" s="46">
        <v>-0.9476</v>
      </c>
    </row>
    <row r="454" spans="15:17" x14ac:dyDescent="0.3">
      <c r="O454" s="46" t="s">
        <v>949</v>
      </c>
      <c r="P454" s="46">
        <v>-2.1172</v>
      </c>
      <c r="Q454" s="46">
        <v>-0.94740000000000002</v>
      </c>
    </row>
    <row r="455" spans="15:17" x14ac:dyDescent="0.3">
      <c r="O455" s="46" t="s">
        <v>950</v>
      </c>
      <c r="P455" s="46">
        <v>-2.1661999999999999</v>
      </c>
      <c r="Q455" s="46">
        <v>-0.94730000000000003</v>
      </c>
    </row>
    <row r="456" spans="15:17" x14ac:dyDescent="0.3">
      <c r="O456" s="46" t="s">
        <v>951</v>
      </c>
      <c r="P456" s="46">
        <v>-2.2134</v>
      </c>
      <c r="Q456" s="46">
        <v>-0.94720000000000004</v>
      </c>
    </row>
    <row r="457" spans="15:17" x14ac:dyDescent="0.3">
      <c r="O457" s="46" t="s">
        <v>952</v>
      </c>
      <c r="P457" s="46">
        <v>-2.3166000000000002</v>
      </c>
      <c r="Q457" s="46">
        <v>-0.94530000000000003</v>
      </c>
    </row>
    <row r="458" spans="15:17" x14ac:dyDescent="0.3">
      <c r="O458" s="46" t="s">
        <v>953</v>
      </c>
      <c r="P458" s="46">
        <v>-2.4340000000000002</v>
      </c>
      <c r="Q458" s="46">
        <v>-0.94389999999999996</v>
      </c>
    </row>
    <row r="459" spans="15:17" x14ac:dyDescent="0.3">
      <c r="O459" s="46" t="s">
        <v>954</v>
      </c>
      <c r="P459" s="46">
        <v>-2.3967000000000001</v>
      </c>
      <c r="Q459" s="46">
        <v>-0.94350000000000001</v>
      </c>
    </row>
    <row r="460" spans="15:17" x14ac:dyDescent="0.3">
      <c r="O460" s="46" t="s">
        <v>955</v>
      </c>
      <c r="P460" s="46">
        <v>-2.4036</v>
      </c>
      <c r="Q460" s="46">
        <v>-0.94379999999999997</v>
      </c>
    </row>
    <row r="461" spans="15:17" x14ac:dyDescent="0.3">
      <c r="O461" s="46" t="s">
        <v>956</v>
      </c>
      <c r="P461" s="46">
        <v>-2.4613</v>
      </c>
      <c r="Q461" s="46">
        <v>-0.94469999999999998</v>
      </c>
    </row>
    <row r="462" spans="15:17" x14ac:dyDescent="0.3">
      <c r="O462" s="46" t="s">
        <v>957</v>
      </c>
      <c r="P462" s="46">
        <v>-2.6928999999999998</v>
      </c>
      <c r="Q462" s="46">
        <v>-0.94669999999999999</v>
      </c>
    </row>
    <row r="463" spans="15:17" x14ac:dyDescent="0.3">
      <c r="O463" s="46" t="s">
        <v>958</v>
      </c>
      <c r="P463" s="46">
        <v>-2.9407000000000001</v>
      </c>
      <c r="Q463" s="46">
        <v>-0.94910000000000005</v>
      </c>
    </row>
    <row r="464" spans="15:17" x14ac:dyDescent="0.3">
      <c r="O464" s="46" t="s">
        <v>959</v>
      </c>
      <c r="P464" s="46">
        <v>-3.2599</v>
      </c>
      <c r="Q464" s="46">
        <v>-0.94720000000000004</v>
      </c>
    </row>
    <row r="465" spans="15:17" x14ac:dyDescent="0.3">
      <c r="O465" s="46" t="s">
        <v>960</v>
      </c>
      <c r="P465" s="46">
        <v>-3.3512</v>
      </c>
      <c r="Q465" s="46">
        <v>-0.94689999999999996</v>
      </c>
    </row>
    <row r="466" spans="15:17" x14ac:dyDescent="0.3">
      <c r="O466" s="46" t="s">
        <v>961</v>
      </c>
      <c r="P466" s="46">
        <v>-3.1932</v>
      </c>
      <c r="Q466" s="46">
        <v>-0.94579999999999997</v>
      </c>
    </row>
    <row r="467" spans="15:17" x14ac:dyDescent="0.3">
      <c r="O467" s="46" t="s">
        <v>962</v>
      </c>
      <c r="P467" s="46">
        <v>-2.8778999999999999</v>
      </c>
      <c r="Q467" s="46">
        <v>-0.94710000000000005</v>
      </c>
    </row>
    <row r="468" spans="15:17" x14ac:dyDescent="0.3">
      <c r="O468" s="46" t="s">
        <v>963</v>
      </c>
      <c r="P468" s="46">
        <v>-2.3298999999999999</v>
      </c>
      <c r="Q468" s="46">
        <v>-0.94740000000000002</v>
      </c>
    </row>
    <row r="469" spans="15:17" x14ac:dyDescent="0.3">
      <c r="O469" s="46" t="s">
        <v>964</v>
      </c>
      <c r="P469" s="46">
        <v>-1.9159999999999999</v>
      </c>
      <c r="Q469" s="46">
        <v>-0.95250000000000001</v>
      </c>
    </row>
    <row r="470" spans="15:17" x14ac:dyDescent="0.3">
      <c r="O470" s="46" t="s">
        <v>965</v>
      </c>
      <c r="P470" s="46">
        <v>-1.3653</v>
      </c>
      <c r="Q470" s="46">
        <v>-0.94540000000000002</v>
      </c>
    </row>
    <row r="471" spans="15:17" x14ac:dyDescent="0.3">
      <c r="O471" s="46" t="s">
        <v>966</v>
      </c>
      <c r="P471" s="46">
        <v>-1.1681999999999999</v>
      </c>
      <c r="Q471" s="46">
        <v>-0.9415</v>
      </c>
    </row>
    <row r="472" spans="15:17" x14ac:dyDescent="0.3">
      <c r="O472" s="46" t="s">
        <v>967</v>
      </c>
      <c r="P472" s="46">
        <v>-1.0844</v>
      </c>
      <c r="Q472" s="46">
        <v>-0.93049999999999999</v>
      </c>
    </row>
    <row r="473" spans="15:17" x14ac:dyDescent="0.3">
      <c r="O473" s="46" t="s">
        <v>968</v>
      </c>
      <c r="P473" s="46">
        <v>-1.1225000000000001</v>
      </c>
      <c r="Q473" s="46">
        <v>-0.91149999999999998</v>
      </c>
    </row>
    <row r="474" spans="15:17" x14ac:dyDescent="0.3">
      <c r="O474" s="46" t="s">
        <v>969</v>
      </c>
      <c r="P474" s="46">
        <v>-1.2139</v>
      </c>
      <c r="Q474" s="46">
        <v>-0.87890000000000001</v>
      </c>
    </row>
    <row r="475" spans="15:17" x14ac:dyDescent="0.3">
      <c r="O475" s="46" t="s">
        <v>970</v>
      </c>
      <c r="P475" s="46">
        <v>-1.3705000000000001</v>
      </c>
      <c r="Q475" s="46">
        <v>-0.84199999999999997</v>
      </c>
    </row>
    <row r="476" spans="15:17" x14ac:dyDescent="0.3">
      <c r="O476" s="46" t="s">
        <v>971</v>
      </c>
      <c r="P476" s="46">
        <v>-1.5071000000000001</v>
      </c>
      <c r="Q476" s="46">
        <v>-0.80179999999999996</v>
      </c>
    </row>
    <row r="477" spans="15:17" x14ac:dyDescent="0.3">
      <c r="O477" s="46" t="s">
        <v>972</v>
      </c>
      <c r="P477" s="46">
        <v>-1.6215999999999999</v>
      </c>
      <c r="Q477" s="46">
        <v>-0.77910000000000001</v>
      </c>
    </row>
    <row r="478" spans="15:17" x14ac:dyDescent="0.3">
      <c r="O478" s="46" t="s">
        <v>973</v>
      </c>
      <c r="P478" s="46">
        <v>-1.6654</v>
      </c>
      <c r="Q478" s="46">
        <v>-0.74270000000000003</v>
      </c>
    </row>
    <row r="479" spans="15:17" x14ac:dyDescent="0.3">
      <c r="O479" s="46" t="s">
        <v>974</v>
      </c>
      <c r="P479" s="46">
        <v>-1.6175999999999999</v>
      </c>
      <c r="Q479" s="46">
        <v>-0.70899999999999996</v>
      </c>
    </row>
    <row r="480" spans="15:17" x14ac:dyDescent="0.3">
      <c r="O480" s="46" t="s">
        <v>975</v>
      </c>
      <c r="P480" s="46">
        <v>-1.6252</v>
      </c>
      <c r="Q480" s="46">
        <v>-0.69820000000000004</v>
      </c>
    </row>
    <row r="481" spans="15:17" x14ac:dyDescent="0.3">
      <c r="O481" s="46" t="s">
        <v>976</v>
      </c>
      <c r="P481" s="46">
        <v>-1.6404000000000001</v>
      </c>
      <c r="Q481" s="46">
        <v>-0.7036</v>
      </c>
    </row>
    <row r="482" spans="15:17" x14ac:dyDescent="0.3">
      <c r="O482" s="46" t="s">
        <v>977</v>
      </c>
      <c r="P482" s="46">
        <v>-1.7104999999999999</v>
      </c>
      <c r="Q482" s="46">
        <v>-0.70840000000000003</v>
      </c>
    </row>
    <row r="483" spans="15:17" x14ac:dyDescent="0.3">
      <c r="O483" s="46" t="s">
        <v>978</v>
      </c>
      <c r="P483" s="46">
        <v>-1.7118</v>
      </c>
      <c r="Q483" s="46">
        <v>-0.71519999999999995</v>
      </c>
    </row>
    <row r="484" spans="15:17" x14ac:dyDescent="0.3">
      <c r="O484" s="46" t="s">
        <v>979</v>
      </c>
      <c r="P484" s="46">
        <v>-1.7459</v>
      </c>
      <c r="Q484" s="46">
        <v>-0.71730000000000005</v>
      </c>
    </row>
    <row r="485" spans="15:17" x14ac:dyDescent="0.3">
      <c r="O485" s="46" t="s">
        <v>980</v>
      </c>
      <c r="P485" s="46">
        <v>-1.823</v>
      </c>
      <c r="Q485" s="46">
        <v>-0.69510000000000005</v>
      </c>
    </row>
    <row r="486" spans="15:17" x14ac:dyDescent="0.3">
      <c r="O486" s="46" t="s">
        <v>981</v>
      </c>
      <c r="P486" s="46">
        <v>-1.921</v>
      </c>
      <c r="Q486" s="46">
        <v>-0.68020000000000003</v>
      </c>
    </row>
    <row r="487" spans="15:17" x14ac:dyDescent="0.3">
      <c r="O487" s="46" t="s">
        <v>982</v>
      </c>
      <c r="P487" s="46">
        <v>-1.9392</v>
      </c>
      <c r="Q487" s="46">
        <v>-0.67549999999999999</v>
      </c>
    </row>
    <row r="488" spans="15:17" x14ac:dyDescent="0.3">
      <c r="O488" s="46" t="s">
        <v>983</v>
      </c>
      <c r="P488" s="46">
        <v>-1.9158999999999999</v>
      </c>
      <c r="Q488" s="46">
        <v>-0.63690000000000002</v>
      </c>
    </row>
    <row r="489" spans="15:17" x14ac:dyDescent="0.3">
      <c r="O489" s="46" t="s">
        <v>984</v>
      </c>
      <c r="P489" s="46">
        <v>-1.9512</v>
      </c>
      <c r="Q489" s="46">
        <v>-0.57440000000000002</v>
      </c>
    </row>
    <row r="490" spans="15:17" x14ac:dyDescent="0.3">
      <c r="O490" s="46" t="s">
        <v>985</v>
      </c>
      <c r="P490" s="46">
        <v>-1.8892</v>
      </c>
      <c r="Q490" s="46">
        <v>-0.50919999999999999</v>
      </c>
    </row>
    <row r="491" spans="15:17" x14ac:dyDescent="0.3">
      <c r="O491" s="46" t="s">
        <v>986</v>
      </c>
      <c r="P491" s="46">
        <v>-1.7739</v>
      </c>
      <c r="Q491" s="46">
        <v>-0.44829999999999998</v>
      </c>
    </row>
    <row r="492" spans="15:17" x14ac:dyDescent="0.3">
      <c r="O492" s="46" t="s">
        <v>987</v>
      </c>
      <c r="P492" s="46">
        <v>-1.6312</v>
      </c>
      <c r="Q492" s="46">
        <v>-0.41870000000000002</v>
      </c>
    </row>
    <row r="493" spans="15:17" x14ac:dyDescent="0.3">
      <c r="O493" s="46" t="s">
        <v>988</v>
      </c>
      <c r="P493" s="46">
        <v>-1.6529</v>
      </c>
      <c r="Q493" s="46">
        <v>-0.50109999999999999</v>
      </c>
    </row>
    <row r="494" spans="15:17" x14ac:dyDescent="0.3">
      <c r="O494" s="46" t="s">
        <v>989</v>
      </c>
      <c r="P494" s="46">
        <v>-1.8072999999999999</v>
      </c>
      <c r="Q494" s="46">
        <v>-0.59189999999999998</v>
      </c>
    </row>
    <row r="495" spans="15:17" x14ac:dyDescent="0.3">
      <c r="O495" s="46" t="s">
        <v>990</v>
      </c>
      <c r="P495" s="46">
        <v>-1.84</v>
      </c>
      <c r="Q495" s="46">
        <v>-0.63029999999999997</v>
      </c>
    </row>
    <row r="496" spans="15:17" x14ac:dyDescent="0.3">
      <c r="O496" s="46" t="s">
        <v>991</v>
      </c>
      <c r="P496" s="46">
        <v>-2.0038999999999998</v>
      </c>
      <c r="Q496" s="46">
        <v>-0.6845</v>
      </c>
    </row>
    <row r="497" spans="15:17" x14ac:dyDescent="0.3">
      <c r="O497" s="46" t="s">
        <v>992</v>
      </c>
      <c r="P497" s="46">
        <v>-2.0486</v>
      </c>
      <c r="Q497" s="46">
        <v>-0.70860000000000001</v>
      </c>
    </row>
    <row r="498" spans="15:17" x14ac:dyDescent="0.3">
      <c r="O498" s="46" t="s">
        <v>993</v>
      </c>
      <c r="P498" s="46">
        <v>-2.3327</v>
      </c>
      <c r="Q498" s="46">
        <v>-0.70589999999999997</v>
      </c>
    </row>
    <row r="499" spans="15:17" x14ac:dyDescent="0.3">
      <c r="O499" s="46" t="s">
        <v>994</v>
      </c>
      <c r="P499" s="46">
        <v>-2.4098000000000002</v>
      </c>
      <c r="Q499" s="46">
        <v>-0.67049999999999998</v>
      </c>
    </row>
    <row r="500" spans="15:17" x14ac:dyDescent="0.3">
      <c r="O500" s="46" t="s">
        <v>995</v>
      </c>
      <c r="P500" s="46">
        <v>-2.4561000000000002</v>
      </c>
      <c r="Q500" s="46">
        <v>-0.65690000000000004</v>
      </c>
    </row>
    <row r="501" spans="15:17" x14ac:dyDescent="0.3">
      <c r="O501" s="46" t="s">
        <v>996</v>
      </c>
      <c r="P501" s="46">
        <v>-2.3744000000000001</v>
      </c>
      <c r="Q501" s="46">
        <v>-0.64329999999999998</v>
      </c>
    </row>
    <row r="502" spans="15:17" x14ac:dyDescent="0.3">
      <c r="O502" s="46" t="s">
        <v>997</v>
      </c>
      <c r="P502" s="46">
        <v>-2.2273000000000001</v>
      </c>
      <c r="Q502" s="46">
        <v>-0.61670000000000003</v>
      </c>
    </row>
    <row r="503" spans="15:17" x14ac:dyDescent="0.3">
      <c r="O503" s="46" t="s">
        <v>998</v>
      </c>
      <c r="P503" s="46">
        <v>-2.0731999999999999</v>
      </c>
      <c r="Q503" s="46">
        <v>-0.70789999999999997</v>
      </c>
    </row>
    <row r="504" spans="15:17" x14ac:dyDescent="0.3">
      <c r="O504" s="46" t="s">
        <v>999</v>
      </c>
      <c r="P504" s="46">
        <v>-1.9858</v>
      </c>
      <c r="Q504" s="46">
        <v>-0.74880000000000002</v>
      </c>
    </row>
    <row r="505" spans="15:17" x14ac:dyDescent="0.3">
      <c r="O505" s="46" t="s">
        <v>1000</v>
      </c>
      <c r="P505" s="46">
        <v>-1.9574</v>
      </c>
      <c r="Q505" s="46">
        <v>-0.81440000000000001</v>
      </c>
    </row>
    <row r="506" spans="15:17" x14ac:dyDescent="0.3">
      <c r="O506" s="46" t="s">
        <v>1001</v>
      </c>
      <c r="P506" s="46">
        <v>-2.0575000000000001</v>
      </c>
      <c r="Q506" s="46">
        <v>-0.86899999999999999</v>
      </c>
    </row>
    <row r="507" spans="15:17" x14ac:dyDescent="0.3">
      <c r="O507" s="46" t="s">
        <v>1002</v>
      </c>
      <c r="P507" s="46">
        <v>-1.9508000000000001</v>
      </c>
      <c r="Q507" s="46">
        <v>-0.90720000000000001</v>
      </c>
    </row>
    <row r="508" spans="15:17" x14ac:dyDescent="0.3">
      <c r="O508" s="46" t="s">
        <v>1003</v>
      </c>
      <c r="P508" s="46">
        <v>-1.9778</v>
      </c>
      <c r="Q508" s="46">
        <v>-0.93010000000000004</v>
      </c>
    </row>
    <row r="509" spans="15:17" x14ac:dyDescent="0.3">
      <c r="O509" s="46" t="s">
        <v>1004</v>
      </c>
      <c r="P509" s="46">
        <v>-1.9691000000000001</v>
      </c>
      <c r="Q509" s="46">
        <v>-0.94420000000000004</v>
      </c>
    </row>
    <row r="510" spans="15:17" x14ac:dyDescent="0.3">
      <c r="O510" s="46" t="s">
        <v>1005</v>
      </c>
      <c r="P510" s="46">
        <v>-2.1105</v>
      </c>
      <c r="Q510" s="46">
        <v>-0.95040000000000002</v>
      </c>
    </row>
    <row r="511" spans="15:17" x14ac:dyDescent="0.3">
      <c r="O511" s="46" t="s">
        <v>1006</v>
      </c>
      <c r="P511" s="46">
        <v>-2.0529000000000002</v>
      </c>
      <c r="Q511" s="46">
        <v>-0.95369999999999999</v>
      </c>
    </row>
    <row r="512" spans="15:17" x14ac:dyDescent="0.3">
      <c r="O512" s="46" t="s">
        <v>1007</v>
      </c>
      <c r="P512" s="46">
        <v>-1.9651000000000001</v>
      </c>
      <c r="Q512" s="46">
        <v>-0.95489999999999997</v>
      </c>
    </row>
    <row r="513" spans="15:17" x14ac:dyDescent="0.3">
      <c r="O513" s="46" t="s">
        <v>1008</v>
      </c>
      <c r="P513" s="46">
        <v>-1.8939999999999999</v>
      </c>
      <c r="Q513" s="46">
        <v>-0.95830000000000004</v>
      </c>
    </row>
    <row r="514" spans="15:17" x14ac:dyDescent="0.3">
      <c r="O514" s="46" t="s">
        <v>1009</v>
      </c>
      <c r="P514" s="46">
        <v>-1.8165</v>
      </c>
      <c r="Q514" s="46">
        <v>-0.9617</v>
      </c>
    </row>
    <row r="515" spans="15:17" x14ac:dyDescent="0.3">
      <c r="O515" s="46" t="s">
        <v>1010</v>
      </c>
      <c r="P515" s="46">
        <v>-1.8005</v>
      </c>
      <c r="Q515" s="46">
        <v>-0.96709999999999996</v>
      </c>
    </row>
    <row r="516" spans="15:17" x14ac:dyDescent="0.3">
      <c r="O516" s="46" t="s">
        <v>1011</v>
      </c>
      <c r="P516" s="46">
        <v>-1.6950000000000001</v>
      </c>
      <c r="Q516" s="46">
        <v>-0.9708</v>
      </c>
    </row>
    <row r="517" spans="15:17" x14ac:dyDescent="0.3">
      <c r="O517" s="46" t="s">
        <v>1012</v>
      </c>
      <c r="P517" s="46">
        <v>-1.5568</v>
      </c>
      <c r="Q517" s="46">
        <v>-0.97389999999999999</v>
      </c>
    </row>
    <row r="518" spans="15:17" x14ac:dyDescent="0.3">
      <c r="O518" s="46" t="s">
        <v>1013</v>
      </c>
      <c r="P518" s="46">
        <v>-1.5357000000000001</v>
      </c>
      <c r="Q518" s="46">
        <v>-0.9768</v>
      </c>
    </row>
    <row r="519" spans="15:17" x14ac:dyDescent="0.3">
      <c r="O519" s="46" t="s">
        <v>1014</v>
      </c>
      <c r="P519" s="46">
        <v>-1.4434</v>
      </c>
      <c r="Q519" s="46">
        <v>-0.97929999999999995</v>
      </c>
    </row>
    <row r="520" spans="15:17" x14ac:dyDescent="0.3">
      <c r="O520" s="46" t="s">
        <v>1015</v>
      </c>
      <c r="P520" s="46">
        <v>-1.5092000000000001</v>
      </c>
      <c r="Q520" s="46">
        <v>-0.9798</v>
      </c>
    </row>
    <row r="521" spans="15:17" x14ac:dyDescent="0.3">
      <c r="O521" s="46" t="s">
        <v>1016</v>
      </c>
      <c r="P521" s="46">
        <v>-1.4802</v>
      </c>
      <c r="Q521" s="46">
        <v>-0.97989999999999999</v>
      </c>
    </row>
    <row r="522" spans="15:17" x14ac:dyDescent="0.3">
      <c r="O522" s="46" t="s">
        <v>1017</v>
      </c>
      <c r="P522" s="46">
        <v>-1.5992</v>
      </c>
      <c r="Q522" s="46">
        <v>-0.98050000000000004</v>
      </c>
    </row>
    <row r="523" spans="15:17" x14ac:dyDescent="0.3">
      <c r="O523" s="46" t="s">
        <v>1018</v>
      </c>
      <c r="P523" s="46">
        <v>-1.583</v>
      </c>
      <c r="Q523" s="46">
        <v>-0.9819</v>
      </c>
    </row>
    <row r="524" spans="15:17" x14ac:dyDescent="0.3">
      <c r="O524" s="46" t="s">
        <v>1019</v>
      </c>
      <c r="P524" s="46">
        <v>-1.5666</v>
      </c>
      <c r="Q524" s="46">
        <v>-0.98250000000000004</v>
      </c>
    </row>
    <row r="525" spans="15:17" x14ac:dyDescent="0.3">
      <c r="O525" s="46" t="s">
        <v>1020</v>
      </c>
      <c r="P525" s="46">
        <v>-1.5169999999999999</v>
      </c>
      <c r="Q525" s="46">
        <v>-0.98160000000000003</v>
      </c>
    </row>
    <row r="526" spans="15:17" x14ac:dyDescent="0.3">
      <c r="O526" s="46" t="s">
        <v>1021</v>
      </c>
      <c r="P526" s="46">
        <v>-1.5236000000000001</v>
      </c>
      <c r="Q526" s="46">
        <v>-0.98080000000000001</v>
      </c>
    </row>
    <row r="527" spans="15:17" x14ac:dyDescent="0.3">
      <c r="O527" s="46" t="s">
        <v>1022</v>
      </c>
      <c r="P527" s="46">
        <v>-1.4661999999999999</v>
      </c>
      <c r="Q527" s="46">
        <v>-0.98029999999999995</v>
      </c>
    </row>
    <row r="528" spans="15:17" x14ac:dyDescent="0.3">
      <c r="O528" s="46" t="s">
        <v>1023</v>
      </c>
      <c r="P528" s="46">
        <v>-1.3174999999999999</v>
      </c>
      <c r="Q528" s="46">
        <v>-0.9788</v>
      </c>
    </row>
    <row r="529" spans="15:17" x14ac:dyDescent="0.3">
      <c r="O529" s="46" t="s">
        <v>1024</v>
      </c>
      <c r="P529" s="46">
        <v>-1.1577999999999999</v>
      </c>
      <c r="Q529" s="46">
        <v>-0.97450000000000003</v>
      </c>
    </row>
    <row r="530" spans="15:17" x14ac:dyDescent="0.3">
      <c r="O530" s="46" t="s">
        <v>1025</v>
      </c>
      <c r="P530" s="46">
        <v>-1.1191</v>
      </c>
      <c r="Q530" s="46">
        <v>-0.96960000000000002</v>
      </c>
    </row>
    <row r="531" spans="15:17" x14ac:dyDescent="0.3">
      <c r="O531" s="46" t="s">
        <v>1026</v>
      </c>
      <c r="P531" s="46">
        <v>-1.1535</v>
      </c>
      <c r="Q531" s="46">
        <v>-0.94950000000000001</v>
      </c>
    </row>
    <row r="532" spans="15:17" x14ac:dyDescent="0.3">
      <c r="O532" s="46" t="s">
        <v>1027</v>
      </c>
      <c r="P532" s="46">
        <v>-1.2584</v>
      </c>
      <c r="Q532" s="46">
        <v>-0.92869999999999997</v>
      </c>
    </row>
    <row r="533" spans="15:17" x14ac:dyDescent="0.3">
      <c r="O533" s="46" t="s">
        <v>1028</v>
      </c>
      <c r="P533" s="46">
        <v>-1.2843</v>
      </c>
      <c r="Q533" s="46">
        <v>-0.91200000000000003</v>
      </c>
    </row>
    <row r="534" spans="15:17" x14ac:dyDescent="0.3">
      <c r="O534" s="46" t="s">
        <v>1029</v>
      </c>
      <c r="P534" s="46">
        <v>-1.3017000000000001</v>
      </c>
      <c r="Q534" s="46">
        <v>-0.89859999999999995</v>
      </c>
    </row>
    <row r="535" spans="15:17" x14ac:dyDescent="0.3">
      <c r="O535" s="46" t="s">
        <v>1030</v>
      </c>
      <c r="P535" s="46">
        <v>-1.2476</v>
      </c>
      <c r="Q535" s="46">
        <v>-0.88290000000000002</v>
      </c>
    </row>
    <row r="536" spans="15:17" x14ac:dyDescent="0.3">
      <c r="O536" s="46" t="s">
        <v>1031</v>
      </c>
      <c r="P536" s="46">
        <v>-1.1971000000000001</v>
      </c>
      <c r="Q536" s="46">
        <v>-0.86499999999999999</v>
      </c>
    </row>
    <row r="537" spans="15:17" x14ac:dyDescent="0.3">
      <c r="O537" s="46" t="s">
        <v>1032</v>
      </c>
      <c r="P537" s="46">
        <v>-1.1391</v>
      </c>
      <c r="Q537" s="46">
        <v>-0.84340000000000004</v>
      </c>
    </row>
    <row r="538" spans="15:17" x14ac:dyDescent="0.3">
      <c r="O538" s="46" t="s">
        <v>1033</v>
      </c>
      <c r="P538" s="46">
        <v>-1.1367</v>
      </c>
      <c r="Q538" s="46">
        <v>-0.8105</v>
      </c>
    </row>
    <row r="539" spans="15:17" x14ac:dyDescent="0.3">
      <c r="O539" s="46" t="s">
        <v>1034</v>
      </c>
      <c r="P539" s="46">
        <v>-1.0846</v>
      </c>
      <c r="Q539" s="46">
        <v>-0.7641</v>
      </c>
    </row>
    <row r="540" spans="15:17" x14ac:dyDescent="0.3">
      <c r="O540" s="46" t="s">
        <v>1035</v>
      </c>
      <c r="P540" s="46">
        <v>-0.97789999999999999</v>
      </c>
      <c r="Q540" s="46">
        <v>-0.70020000000000004</v>
      </c>
    </row>
    <row r="541" spans="15:17" x14ac:dyDescent="0.3">
      <c r="O541" s="46" t="s">
        <v>1036</v>
      </c>
      <c r="P541" s="46">
        <v>-0.92390000000000005</v>
      </c>
      <c r="Q541" s="46">
        <v>-0.61119999999999997</v>
      </c>
    </row>
    <row r="542" spans="15:17" x14ac:dyDescent="0.3">
      <c r="O542" s="46" t="s">
        <v>1037</v>
      </c>
      <c r="P542" s="46">
        <v>-0.8004</v>
      </c>
      <c r="Q542" s="46">
        <v>-0.49299999999999999</v>
      </c>
    </row>
    <row r="543" spans="15:17" x14ac:dyDescent="0.3">
      <c r="O543" s="46" t="s">
        <v>1545</v>
      </c>
      <c r="P543" s="46">
        <v>-0.71809999999999996</v>
      </c>
      <c r="Q543" s="46">
        <v>-0.4304</v>
      </c>
    </row>
    <row r="544" spans="15:17" x14ac:dyDescent="0.3">
      <c r="O544" s="46" t="s">
        <v>1039</v>
      </c>
      <c r="P544" s="46">
        <v>-0.58189999999999997</v>
      </c>
      <c r="Q544" s="46">
        <v>-0.4904</v>
      </c>
    </row>
    <row r="545" spans="15:17" x14ac:dyDescent="0.3">
      <c r="O545" s="46" t="s">
        <v>1040</v>
      </c>
      <c r="P545" s="46">
        <v>-0.51929999999999998</v>
      </c>
      <c r="Q545" s="46">
        <v>-0.49180000000000001</v>
      </c>
    </row>
    <row r="546" spans="15:17" x14ac:dyDescent="0.3">
      <c r="O546" s="46" t="s">
        <v>1041</v>
      </c>
      <c r="P546" s="46">
        <v>-0.51770000000000005</v>
      </c>
      <c r="Q546" s="46">
        <v>-0.50229999999999997</v>
      </c>
    </row>
    <row r="547" spans="15:17" x14ac:dyDescent="0.3">
      <c r="O547" s="46" t="s">
        <v>1042</v>
      </c>
      <c r="P547" s="46">
        <v>-0.54210000000000003</v>
      </c>
      <c r="Q547" s="46">
        <v>-0.50749999999999995</v>
      </c>
    </row>
    <row r="548" spans="15:17" x14ac:dyDescent="0.3">
      <c r="O548" s="46" t="s">
        <v>1043</v>
      </c>
      <c r="P548" s="46">
        <v>-0.58530000000000004</v>
      </c>
      <c r="Q548" s="46">
        <v>-0.4516</v>
      </c>
    </row>
    <row r="549" spans="15:17" x14ac:dyDescent="0.3">
      <c r="O549" s="46" t="s">
        <v>1044</v>
      </c>
      <c r="P549" s="46">
        <v>-0.61099999999999999</v>
      </c>
      <c r="Q549" s="46">
        <v>-0.38290000000000002</v>
      </c>
    </row>
    <row r="550" spans="15:17" x14ac:dyDescent="0.3">
      <c r="O550" s="46" t="s">
        <v>1045</v>
      </c>
      <c r="P550" s="46">
        <v>-0.56259999999999999</v>
      </c>
      <c r="Q550" s="46">
        <v>-0.33689999999999998</v>
      </c>
    </row>
    <row r="551" spans="15:17" x14ac:dyDescent="0.3">
      <c r="O551" s="46" t="s">
        <v>1046</v>
      </c>
      <c r="P551" s="46">
        <v>-0.46379999999999999</v>
      </c>
      <c r="Q551" s="46">
        <v>-0.31180000000000002</v>
      </c>
    </row>
    <row r="552" spans="15:17" x14ac:dyDescent="0.3">
      <c r="O552" s="46" t="s">
        <v>1047</v>
      </c>
      <c r="P552" s="46">
        <v>-0.38669999999999999</v>
      </c>
      <c r="Q552" s="46">
        <v>-0.26929999999999998</v>
      </c>
    </row>
    <row r="553" spans="15:17" x14ac:dyDescent="0.3">
      <c r="O553" s="46" t="s">
        <v>1048</v>
      </c>
      <c r="P553" s="46">
        <v>-0.35270000000000001</v>
      </c>
      <c r="Q553" s="46">
        <v>-0.2215</v>
      </c>
    </row>
    <row r="554" spans="15:17" x14ac:dyDescent="0.3">
      <c r="O554" s="46" t="s">
        <v>1049</v>
      </c>
      <c r="P554" s="46">
        <v>-0.34429999999999999</v>
      </c>
      <c r="Q554" s="46">
        <v>-0.1971</v>
      </c>
    </row>
    <row r="555" spans="15:17" x14ac:dyDescent="0.3">
      <c r="O555" s="46" t="s">
        <v>1050</v>
      </c>
      <c r="P555" s="46">
        <v>-0.31680000000000003</v>
      </c>
      <c r="Q555" s="46">
        <v>-0.1918</v>
      </c>
    </row>
    <row r="556" spans="15:17" x14ac:dyDescent="0.3">
      <c r="O556" s="46" t="s">
        <v>1051</v>
      </c>
      <c r="P556" s="46">
        <v>-0.27060000000000001</v>
      </c>
      <c r="Q556" s="46">
        <v>-0.13550000000000001</v>
      </c>
    </row>
    <row r="557" spans="15:17" x14ac:dyDescent="0.3">
      <c r="O557" s="46" t="s">
        <v>1052</v>
      </c>
      <c r="P557" s="46">
        <v>-0.25390000000000001</v>
      </c>
      <c r="Q557" s="46">
        <v>-9.11E-2</v>
      </c>
    </row>
    <row r="558" spans="15:17" x14ac:dyDescent="0.3">
      <c r="O558" s="46" t="s">
        <v>1053</v>
      </c>
      <c r="P558" s="46">
        <v>-0.27050000000000002</v>
      </c>
      <c r="Q558" s="46">
        <v>-9.8500000000000004E-2</v>
      </c>
    </row>
    <row r="559" spans="15:17" x14ac:dyDescent="0.3">
      <c r="O559" s="46" t="s">
        <v>1054</v>
      </c>
      <c r="P559" s="46">
        <v>-0.3412</v>
      </c>
      <c r="Q559" s="46">
        <v>-0.1321</v>
      </c>
    </row>
    <row r="560" spans="15:17" x14ac:dyDescent="0.3">
      <c r="O560" s="46" t="s">
        <v>1055</v>
      </c>
      <c r="P560" s="46">
        <v>-0.39650000000000002</v>
      </c>
      <c r="Q560" s="46">
        <v>-0.124</v>
      </c>
    </row>
    <row r="561" spans="15:17" x14ac:dyDescent="0.3">
      <c r="O561" s="46" t="s">
        <v>1056</v>
      </c>
      <c r="P561" s="46">
        <v>-0.46339999999999998</v>
      </c>
      <c r="Q561" s="46">
        <v>-0.1346</v>
      </c>
    </row>
    <row r="562" spans="15:17" x14ac:dyDescent="0.3">
      <c r="O562" s="46" t="s">
        <v>1057</v>
      </c>
      <c r="P562" s="46">
        <v>-0.44929999999999998</v>
      </c>
      <c r="Q562" s="46">
        <v>-0.14510000000000001</v>
      </c>
    </row>
    <row r="563" spans="15:17" x14ac:dyDescent="0.3">
      <c r="O563" s="46" t="s">
        <v>1058</v>
      </c>
      <c r="P563" s="46">
        <v>-0.44119999999999998</v>
      </c>
      <c r="Q563" s="46">
        <v>-0.18970000000000001</v>
      </c>
    </row>
    <row r="564" spans="15:17" x14ac:dyDescent="0.3">
      <c r="O564" s="46" t="s">
        <v>1059</v>
      </c>
      <c r="P564" s="46">
        <v>-0.41970000000000002</v>
      </c>
      <c r="Q564" s="46">
        <v>-0.20910000000000001</v>
      </c>
    </row>
    <row r="565" spans="15:17" x14ac:dyDescent="0.3">
      <c r="O565" s="46" t="s">
        <v>1060</v>
      </c>
      <c r="P565" s="46">
        <v>-0.41539999999999999</v>
      </c>
      <c r="Q565" s="46">
        <v>-0.22289999999999999</v>
      </c>
    </row>
    <row r="566" spans="15:17" x14ac:dyDescent="0.3">
      <c r="O566" s="46" t="s">
        <v>1061</v>
      </c>
      <c r="P566" s="46">
        <v>-0.45140000000000002</v>
      </c>
      <c r="Q566" s="46">
        <v>-0.1867</v>
      </c>
    </row>
    <row r="567" spans="15:17" x14ac:dyDescent="0.3">
      <c r="O567" s="46" t="s">
        <v>1062</v>
      </c>
      <c r="P567" s="46">
        <v>-0.44409999999999999</v>
      </c>
      <c r="Q567" s="46">
        <v>-0.14580000000000001</v>
      </c>
    </row>
    <row r="568" spans="15:17" x14ac:dyDescent="0.3">
      <c r="O568" s="46" t="s">
        <v>1063</v>
      </c>
      <c r="P568" s="46">
        <v>-0.48230000000000001</v>
      </c>
      <c r="Q568" s="46">
        <v>-0.1181</v>
      </c>
    </row>
    <row r="569" spans="15:17" x14ac:dyDescent="0.3">
      <c r="O569" s="46" t="s">
        <v>1064</v>
      </c>
      <c r="P569" s="46">
        <v>-0.43780000000000002</v>
      </c>
      <c r="Q569" s="46">
        <v>-0.13189999999999999</v>
      </c>
    </row>
    <row r="570" spans="15:17" x14ac:dyDescent="0.3">
      <c r="O570" s="46" t="s">
        <v>1065</v>
      </c>
      <c r="P570" s="46">
        <v>-0.46689999999999998</v>
      </c>
      <c r="Q570" s="46">
        <v>-0.33650000000000002</v>
      </c>
    </row>
    <row r="571" spans="15:17" x14ac:dyDescent="0.3">
      <c r="O571" s="46" t="s">
        <v>1066</v>
      </c>
      <c r="P571" s="46">
        <v>-0.43959999999999999</v>
      </c>
      <c r="Q571" s="46">
        <v>-0.52969999999999995</v>
      </c>
    </row>
    <row r="572" spans="15:17" x14ac:dyDescent="0.3">
      <c r="O572" s="46" t="s">
        <v>1067</v>
      </c>
      <c r="P572" s="46">
        <v>-0.41470000000000001</v>
      </c>
      <c r="Q572" s="46">
        <v>-0.60250000000000004</v>
      </c>
    </row>
    <row r="573" spans="15:17" x14ac:dyDescent="0.3">
      <c r="O573" s="46" t="s">
        <v>1068</v>
      </c>
      <c r="P573" s="46">
        <v>-0.41099999999999998</v>
      </c>
      <c r="Q573" s="46">
        <v>-0.63600000000000001</v>
      </c>
    </row>
    <row r="574" spans="15:17" x14ac:dyDescent="0.3">
      <c r="O574" s="46" t="s">
        <v>1069</v>
      </c>
      <c r="P574" s="46">
        <v>-0.38250000000000001</v>
      </c>
      <c r="Q574" s="46">
        <v>-0.67</v>
      </c>
    </row>
    <row r="575" spans="15:17" x14ac:dyDescent="0.3">
      <c r="O575" s="46" t="s">
        <v>1070</v>
      </c>
      <c r="P575" s="46">
        <v>-0.38369999999999999</v>
      </c>
      <c r="Q575" s="46">
        <v>-0.69989999999999997</v>
      </c>
    </row>
    <row r="576" spans="15:17" x14ac:dyDescent="0.3">
      <c r="O576" s="46" t="s">
        <v>1071</v>
      </c>
      <c r="P576" s="46">
        <v>-0.33760000000000001</v>
      </c>
      <c r="Q576" s="46">
        <v>-0.72419999999999995</v>
      </c>
    </row>
    <row r="577" spans="15:17" x14ac:dyDescent="0.3">
      <c r="O577" s="46" t="s">
        <v>1072</v>
      </c>
      <c r="P577" s="46">
        <v>-0.30549999999999999</v>
      </c>
      <c r="Q577" s="46">
        <v>-0.72629999999999995</v>
      </c>
    </row>
    <row r="578" spans="15:17" x14ac:dyDescent="0.3">
      <c r="O578" s="46" t="s">
        <v>1073</v>
      </c>
      <c r="P578" s="46">
        <v>-0.3629</v>
      </c>
      <c r="Q578" s="46">
        <v>-0.71050000000000002</v>
      </c>
    </row>
    <row r="579" spans="15:17" x14ac:dyDescent="0.3">
      <c r="O579" s="46" t="s">
        <v>1074</v>
      </c>
      <c r="P579" s="46">
        <v>-0.34810000000000002</v>
      </c>
      <c r="Q579" s="46">
        <v>-0.68859999999999999</v>
      </c>
    </row>
    <row r="580" spans="15:17" x14ac:dyDescent="0.3">
      <c r="O580" s="46" t="s">
        <v>1075</v>
      </c>
      <c r="P580" s="46">
        <v>-0.3715</v>
      </c>
      <c r="Q580" s="46">
        <v>-0.6754</v>
      </c>
    </row>
    <row r="581" spans="15:17" x14ac:dyDescent="0.3">
      <c r="O581" s="46" t="s">
        <v>1076</v>
      </c>
      <c r="P581" s="46">
        <v>-0.3165</v>
      </c>
      <c r="Q581" s="46">
        <v>-0.69120000000000004</v>
      </c>
    </row>
    <row r="582" spans="15:17" x14ac:dyDescent="0.3">
      <c r="O582" s="46" t="s">
        <v>1077</v>
      </c>
      <c r="P582" s="46">
        <v>-0.34989999999999999</v>
      </c>
      <c r="Q582" s="46">
        <v>-0.71430000000000005</v>
      </c>
    </row>
    <row r="583" spans="15:17" x14ac:dyDescent="0.3">
      <c r="O583" s="46" t="s">
        <v>1078</v>
      </c>
      <c r="P583" s="46">
        <v>-0.38059999999999999</v>
      </c>
      <c r="Q583" s="46">
        <v>-0.7278</v>
      </c>
    </row>
    <row r="584" spans="15:17" x14ac:dyDescent="0.3">
      <c r="O584" s="46" t="s">
        <v>1079</v>
      </c>
      <c r="P584" s="46">
        <v>-0.4244</v>
      </c>
      <c r="Q584" s="46">
        <v>-0.71099999999999997</v>
      </c>
    </row>
    <row r="585" spans="15:17" x14ac:dyDescent="0.3">
      <c r="O585" s="46" t="s">
        <v>1080</v>
      </c>
      <c r="P585" s="46">
        <v>-0.4743</v>
      </c>
      <c r="Q585" s="46">
        <v>-0.70579999999999998</v>
      </c>
    </row>
    <row r="586" spans="15:17" x14ac:dyDescent="0.3">
      <c r="O586" s="46" t="s">
        <v>1081</v>
      </c>
      <c r="P586" s="46">
        <v>-0.46660000000000001</v>
      </c>
      <c r="Q586" s="46">
        <v>-0.70420000000000005</v>
      </c>
    </row>
    <row r="587" spans="15:17" x14ac:dyDescent="0.3">
      <c r="O587" s="46" t="s">
        <v>1082</v>
      </c>
      <c r="P587" s="46">
        <v>-0.4158</v>
      </c>
      <c r="Q587" s="46">
        <v>-0.70389999999999997</v>
      </c>
    </row>
    <row r="588" spans="15:17" x14ac:dyDescent="0.3">
      <c r="O588" s="46" t="s">
        <v>1083</v>
      </c>
      <c r="P588" s="46">
        <v>-0.2903</v>
      </c>
      <c r="Q588" s="46">
        <v>-0.70850000000000002</v>
      </c>
    </row>
    <row r="589" spans="15:17" x14ac:dyDescent="0.3">
      <c r="O589" s="46" t="s">
        <v>1084</v>
      </c>
      <c r="P589" s="46">
        <v>-0.19850000000000001</v>
      </c>
      <c r="Q589" s="46">
        <v>-0.71860000000000002</v>
      </c>
    </row>
    <row r="590" spans="15:17" x14ac:dyDescent="0.3">
      <c r="O590" s="46" t="s">
        <v>1085</v>
      </c>
      <c r="P590" s="46">
        <v>-0.1381</v>
      </c>
      <c r="Q590" s="46">
        <v>-0.72099999999999997</v>
      </c>
    </row>
    <row r="591" spans="15:17" x14ac:dyDescent="0.3">
      <c r="O591" s="46" t="s">
        <v>1086</v>
      </c>
      <c r="P591" s="46">
        <v>-9.7699999999999995E-2</v>
      </c>
      <c r="Q591" s="46">
        <v>-0.71630000000000005</v>
      </c>
    </row>
    <row r="592" spans="15:17" x14ac:dyDescent="0.3">
      <c r="O592" s="46" t="s">
        <v>1087</v>
      </c>
      <c r="P592" s="46">
        <v>-0.1116</v>
      </c>
      <c r="Q592" s="46">
        <v>-0.70750000000000002</v>
      </c>
    </row>
    <row r="593" spans="15:17" x14ac:dyDescent="0.3">
      <c r="O593" s="46" t="s">
        <v>1088</v>
      </c>
      <c r="P593" s="46">
        <v>-0.1623</v>
      </c>
      <c r="Q593" s="46">
        <v>-0.69259999999999999</v>
      </c>
    </row>
    <row r="594" spans="15:17" x14ac:dyDescent="0.3">
      <c r="O594" s="46" t="s">
        <v>1089</v>
      </c>
      <c r="P594" s="46">
        <v>-0.27450000000000002</v>
      </c>
      <c r="Q594" s="46">
        <v>-0.64190000000000003</v>
      </c>
    </row>
    <row r="595" spans="15:17" x14ac:dyDescent="0.3">
      <c r="O595" s="46" t="s">
        <v>1090</v>
      </c>
      <c r="P595" s="46">
        <v>-0.29949999999999999</v>
      </c>
      <c r="Q595" s="46">
        <v>-0.59809999999999997</v>
      </c>
    </row>
    <row r="596" spans="15:17" x14ac:dyDescent="0.3">
      <c r="O596" s="46" t="s">
        <v>1091</v>
      </c>
      <c r="P596" s="46">
        <v>-0.31509999999999999</v>
      </c>
      <c r="Q596" s="46">
        <v>-0.50790000000000002</v>
      </c>
    </row>
    <row r="597" spans="15:17" x14ac:dyDescent="0.3">
      <c r="O597" s="46" t="s">
        <v>1092</v>
      </c>
      <c r="P597" s="46">
        <v>-0.2452</v>
      </c>
      <c r="Q597" s="46">
        <v>-0.41060000000000002</v>
      </c>
    </row>
    <row r="598" spans="15:17" x14ac:dyDescent="0.3">
      <c r="O598" s="46" t="s">
        <v>1093</v>
      </c>
      <c r="P598" s="46">
        <v>-0.19750000000000001</v>
      </c>
      <c r="Q598" s="46">
        <v>-0.29809999999999998</v>
      </c>
    </row>
    <row r="599" spans="15:17" x14ac:dyDescent="0.3">
      <c r="O599" s="46" t="s">
        <v>1094</v>
      </c>
      <c r="P599" s="46">
        <v>-0.1114</v>
      </c>
      <c r="Q599" s="46">
        <v>-0.2306</v>
      </c>
    </row>
    <row r="600" spans="15:17" x14ac:dyDescent="0.3">
      <c r="O600" s="46" t="s">
        <v>1095</v>
      </c>
      <c r="P600" s="46">
        <v>-5.3900000000000003E-2</v>
      </c>
      <c r="Q600" s="46">
        <v>-0.1653</v>
      </c>
    </row>
    <row r="601" spans="15:17" x14ac:dyDescent="0.3">
      <c r="O601" s="46" t="s">
        <v>1096</v>
      </c>
      <c r="P601" s="46">
        <v>-2.98E-2</v>
      </c>
      <c r="Q601" s="46">
        <v>-9.5699999999999993E-2</v>
      </c>
    </row>
    <row r="602" spans="15:17" x14ac:dyDescent="0.3">
      <c r="O602" s="46" t="s">
        <v>1097</v>
      </c>
      <c r="P602" s="46">
        <v>-2.5100000000000001E-2</v>
      </c>
      <c r="Q602" s="46">
        <v>-5.74E-2</v>
      </c>
    </row>
    <row r="603" spans="15:17" x14ac:dyDescent="0.3">
      <c r="O603" s="46" t="s">
        <v>1098</v>
      </c>
      <c r="P603" s="46">
        <v>-2.3099999999999999E-2</v>
      </c>
      <c r="Q603" s="46">
        <v>-4.4200000000000003E-2</v>
      </c>
    </row>
    <row r="604" spans="15:17" x14ac:dyDescent="0.3">
      <c r="O604" s="46" t="s">
        <v>1099</v>
      </c>
      <c r="P604" s="46">
        <v>-1.7299999999999999E-2</v>
      </c>
      <c r="Q604" s="46">
        <v>-3.7400000000000003E-2</v>
      </c>
    </row>
    <row r="605" spans="15:17" x14ac:dyDescent="0.3">
      <c r="O605" s="46" t="s">
        <v>1100</v>
      </c>
      <c r="P605" s="46">
        <v>1.2999999999999999E-2</v>
      </c>
      <c r="Q605" s="46">
        <v>-3.1699999999999999E-2</v>
      </c>
    </row>
    <row r="606" spans="15:17" x14ac:dyDescent="0.3">
      <c r="O606" s="46" t="s">
        <v>1101</v>
      </c>
      <c r="P606" s="46">
        <v>-1.8E-3</v>
      </c>
      <c r="Q606" s="46">
        <v>1.3299999999999999E-2</v>
      </c>
    </row>
    <row r="607" spans="15:17" x14ac:dyDescent="0.3">
      <c r="O607" s="46" t="s">
        <v>1102</v>
      </c>
      <c r="P607" s="46">
        <v>-1.8100000000000002E-2</v>
      </c>
      <c r="Q607" s="46">
        <v>0.1787</v>
      </c>
    </row>
    <row r="608" spans="15:17" x14ac:dyDescent="0.3">
      <c r="O608" s="46" t="s">
        <v>1103</v>
      </c>
      <c r="P608" s="46">
        <v>-2.98E-2</v>
      </c>
      <c r="Q608" s="46">
        <v>0.30549999999999999</v>
      </c>
    </row>
    <row r="609" spans="15:17" x14ac:dyDescent="0.3">
      <c r="O609" s="46" t="s">
        <v>1104</v>
      </c>
      <c r="P609" s="46">
        <v>-2.3699999999999999E-2</v>
      </c>
      <c r="Q609" s="46">
        <v>0.35099999999999998</v>
      </c>
    </row>
    <row r="610" spans="15:17" x14ac:dyDescent="0.3">
      <c r="O610" s="46" t="s">
        <v>1105</v>
      </c>
      <c r="P610" s="46">
        <v>-1.54E-2</v>
      </c>
      <c r="Q610" s="46">
        <v>0.3871</v>
      </c>
    </row>
    <row r="611" spans="15:17" x14ac:dyDescent="0.3">
      <c r="O611" s="46" t="s">
        <v>1106</v>
      </c>
      <c r="P611" s="46">
        <v>-2.9499999999999998E-2</v>
      </c>
      <c r="Q611" s="46">
        <v>0.40389999999999998</v>
      </c>
    </row>
    <row r="612" spans="15:17" x14ac:dyDescent="0.3">
      <c r="O612" s="46" t="s">
        <v>1107</v>
      </c>
      <c r="P612" s="46">
        <v>-3.3799999999999997E-2</v>
      </c>
      <c r="Q612" s="46">
        <v>0.43030000000000002</v>
      </c>
    </row>
    <row r="613" spans="15:17" x14ac:dyDescent="0.3">
      <c r="O613" s="46" t="s">
        <v>1108</v>
      </c>
      <c r="P613" s="46">
        <v>-1.7600000000000001E-2</v>
      </c>
      <c r="Q613" s="46">
        <v>0.45240000000000002</v>
      </c>
    </row>
    <row r="614" spans="15:17" x14ac:dyDescent="0.3">
      <c r="O614" s="46" t="s">
        <v>1109</v>
      </c>
      <c r="P614" s="46">
        <v>-2.0500000000000001E-2</v>
      </c>
      <c r="Q614" s="46">
        <v>0.4471</v>
      </c>
    </row>
    <row r="615" spans="15:17" x14ac:dyDescent="0.3">
      <c r="O615" s="46" t="s">
        <v>1110</v>
      </c>
      <c r="P615" s="46">
        <v>-3.9800000000000002E-2</v>
      </c>
      <c r="Q615" s="46">
        <v>0.39900000000000002</v>
      </c>
    </row>
    <row r="616" spans="15:17" x14ac:dyDescent="0.3">
      <c r="O616" s="46" t="s">
        <v>1111</v>
      </c>
      <c r="P616" s="46">
        <v>-0.1143</v>
      </c>
      <c r="Q616" s="46">
        <v>0.33989999999999998</v>
      </c>
    </row>
    <row r="617" spans="15:17" x14ac:dyDescent="0.3">
      <c r="O617" s="46" t="s">
        <v>1112</v>
      </c>
      <c r="P617" s="46">
        <v>-0.15049999999999999</v>
      </c>
      <c r="Q617" s="46">
        <v>0.2954</v>
      </c>
    </row>
    <row r="618" spans="15:17" x14ac:dyDescent="0.3">
      <c r="O618" s="46" t="s">
        <v>1113</v>
      </c>
      <c r="P618" s="46">
        <v>-0.18240000000000001</v>
      </c>
      <c r="Q618" s="46">
        <v>0.26250000000000001</v>
      </c>
    </row>
    <row r="619" spans="15:17" x14ac:dyDescent="0.3">
      <c r="O619" s="46" t="s">
        <v>1114</v>
      </c>
      <c r="P619" s="46">
        <v>-0.17580000000000001</v>
      </c>
      <c r="Q619" s="46">
        <v>0.2135</v>
      </c>
    </row>
    <row r="620" spans="15:17" x14ac:dyDescent="0.3">
      <c r="O620" s="46" t="s">
        <v>1115</v>
      </c>
      <c r="P620" s="46">
        <v>-0.20399999999999999</v>
      </c>
      <c r="Q620" s="46">
        <v>0.158</v>
      </c>
    </row>
    <row r="621" spans="15:17" x14ac:dyDescent="0.3">
      <c r="O621" s="46" t="s">
        <v>1116</v>
      </c>
      <c r="P621" s="46">
        <v>-0.2092</v>
      </c>
      <c r="Q621" s="46">
        <v>0.1182</v>
      </c>
    </row>
    <row r="622" spans="15:17" x14ac:dyDescent="0.3">
      <c r="O622" s="46" t="s">
        <v>1117</v>
      </c>
      <c r="P622" s="46">
        <v>-0.25530000000000003</v>
      </c>
      <c r="Q622" s="46">
        <v>8.77E-2</v>
      </c>
    </row>
    <row r="623" spans="15:17" x14ac:dyDescent="0.3">
      <c r="O623" s="46" t="s">
        <v>1118</v>
      </c>
      <c r="P623" s="46">
        <v>-0.23119999999999999</v>
      </c>
      <c r="Q623" s="46">
        <v>2.35E-2</v>
      </c>
    </row>
    <row r="624" spans="15:17" x14ac:dyDescent="0.3">
      <c r="O624" s="46" t="s">
        <v>1119</v>
      </c>
      <c r="P624" s="46">
        <v>-0.22289999999999999</v>
      </c>
      <c r="Q624" s="46">
        <v>-3.3000000000000002E-2</v>
      </c>
    </row>
    <row r="625" spans="15:17" x14ac:dyDescent="0.3">
      <c r="O625" s="46" t="s">
        <v>1120</v>
      </c>
      <c r="P625" s="46">
        <v>-0.14369999999999999</v>
      </c>
      <c r="Q625" s="46">
        <v>-4.1399999999999999E-2</v>
      </c>
    </row>
    <row r="626" spans="15:17" x14ac:dyDescent="0.3">
      <c r="O626" s="46" t="s">
        <v>1121</v>
      </c>
      <c r="P626" s="46">
        <v>-0.1181</v>
      </c>
      <c r="Q626" s="46">
        <v>-6.8400000000000002E-2</v>
      </c>
    </row>
    <row r="627" spans="15:17" x14ac:dyDescent="0.3">
      <c r="O627" s="46" t="s">
        <v>1122</v>
      </c>
      <c r="P627" s="46">
        <v>-0.10780000000000001</v>
      </c>
      <c r="Q627" s="46">
        <v>-0.1416</v>
      </c>
    </row>
    <row r="628" spans="15:17" x14ac:dyDescent="0.3">
      <c r="O628" s="46" t="s">
        <v>1123</v>
      </c>
      <c r="P628" s="46">
        <v>-0.12529999999999999</v>
      </c>
      <c r="Q628" s="46">
        <v>-0.15959999999999999</v>
      </c>
    </row>
    <row r="629" spans="15:17" x14ac:dyDescent="0.3">
      <c r="O629" s="46" t="s">
        <v>1124</v>
      </c>
      <c r="P629" s="46">
        <v>-0.12820000000000001</v>
      </c>
      <c r="Q629" s="46">
        <v>-0.108</v>
      </c>
    </row>
    <row r="630" spans="15:17" x14ac:dyDescent="0.3">
      <c r="O630" s="46" t="s">
        <v>1125</v>
      </c>
      <c r="P630" s="46">
        <v>-0.15110000000000001</v>
      </c>
      <c r="Q630" s="46">
        <v>7.3200000000000001E-2</v>
      </c>
    </row>
    <row r="631" spans="15:17" x14ac:dyDescent="0.3">
      <c r="O631" s="46" t="s">
        <v>1126</v>
      </c>
      <c r="P631" s="46">
        <v>-0.17599999999999999</v>
      </c>
      <c r="Q631" s="46">
        <v>0.21310000000000001</v>
      </c>
    </row>
    <row r="632" spans="15:17" x14ac:dyDescent="0.3">
      <c r="O632" s="46" t="s">
        <v>1127</v>
      </c>
      <c r="P632" s="46">
        <v>-0.1993</v>
      </c>
      <c r="Q632" s="46">
        <v>0.33479999999999999</v>
      </c>
    </row>
    <row r="633" spans="15:17" x14ac:dyDescent="0.3">
      <c r="O633" s="46" t="s">
        <v>1128</v>
      </c>
      <c r="P633" s="46">
        <v>-0.16980000000000001</v>
      </c>
      <c r="Q633" s="46">
        <v>0.58399999999999996</v>
      </c>
    </row>
    <row r="634" spans="15:17" x14ac:dyDescent="0.3">
      <c r="O634" s="46" t="s">
        <v>1129</v>
      </c>
      <c r="P634" s="46">
        <v>-0.1021</v>
      </c>
      <c r="Q634" s="46">
        <v>0.68279999999999996</v>
      </c>
    </row>
    <row r="635" spans="15:17" x14ac:dyDescent="0.3">
      <c r="O635" s="46" t="s">
        <v>1130</v>
      </c>
      <c r="P635" s="46">
        <v>-5.1700000000000003E-2</v>
      </c>
      <c r="Q635" s="46">
        <v>0.79079999999999995</v>
      </c>
    </row>
    <row r="636" spans="15:17" x14ac:dyDescent="0.3">
      <c r="O636" s="46" t="s">
        <v>1131</v>
      </c>
      <c r="P636" s="46">
        <v>5.0000000000000001E-4</v>
      </c>
      <c r="Q636" s="46">
        <v>0.7631</v>
      </c>
    </row>
    <row r="637" spans="15:17" x14ac:dyDescent="0.3">
      <c r="O637" s="46" t="s">
        <v>1132</v>
      </c>
      <c r="P637" s="46">
        <v>1.8800000000000001E-2</v>
      </c>
      <c r="Q637" s="46">
        <v>0.67079999999999995</v>
      </c>
    </row>
    <row r="638" spans="15:17" x14ac:dyDescent="0.3">
      <c r="O638" s="46" t="s">
        <v>1133</v>
      </c>
      <c r="P638" s="46">
        <v>-8.0000000000000004E-4</v>
      </c>
      <c r="Q638" s="46">
        <v>0.47349999999999998</v>
      </c>
    </row>
    <row r="639" spans="15:17" x14ac:dyDescent="0.3">
      <c r="O639" s="46" t="s">
        <v>1134</v>
      </c>
      <c r="P639" s="46">
        <v>-1.61E-2</v>
      </c>
    </row>
    <row r="640" spans="15:17" x14ac:dyDescent="0.3">
      <c r="O640" s="46" t="s">
        <v>1135</v>
      </c>
      <c r="P640" s="46">
        <v>1.61E-2</v>
      </c>
    </row>
    <row r="641" spans="15:16" x14ac:dyDescent="0.3">
      <c r="O641" s="46" t="s">
        <v>1136</v>
      </c>
      <c r="P641" s="46">
        <v>4.3900000000000002E-2</v>
      </c>
    </row>
    <row r="642" spans="15:16" x14ac:dyDescent="0.3">
      <c r="O642" s="46" t="s">
        <v>1137</v>
      </c>
      <c r="P642" s="46">
        <v>3.1800000000000002E-2</v>
      </c>
    </row>
    <row r="643" spans="15:16" x14ac:dyDescent="0.3">
      <c r="O643" s="46" t="s">
        <v>1138</v>
      </c>
      <c r="P643" s="46">
        <v>-3.7999999999999999E-2</v>
      </c>
    </row>
    <row r="644" spans="15:16" x14ac:dyDescent="0.3">
      <c r="O644" s="46" t="s">
        <v>1139</v>
      </c>
      <c r="P644" s="46">
        <v>-1.3100000000000001E-2</v>
      </c>
    </row>
    <row r="645" spans="15:16" x14ac:dyDescent="0.3">
      <c r="O645" s="46" t="s">
        <v>1140</v>
      </c>
      <c r="P645" s="46">
        <v>3.2300000000000002E-2</v>
      </c>
    </row>
    <row r="646" spans="15:16" x14ac:dyDescent="0.3">
      <c r="O646" s="46" t="s">
        <v>1141</v>
      </c>
      <c r="P646" s="46">
        <v>7.9500000000000001E-2</v>
      </c>
    </row>
    <row r="647" spans="15:16" x14ac:dyDescent="0.3">
      <c r="O647" s="46" t="s">
        <v>1142</v>
      </c>
      <c r="P647" s="46">
        <v>7.9500000000000001E-2</v>
      </c>
    </row>
    <row r="648" spans="15:16" x14ac:dyDescent="0.3">
      <c r="O648" s="46" t="s">
        <v>1143</v>
      </c>
      <c r="P648" s="46">
        <v>7.9500000000000001E-2</v>
      </c>
    </row>
    <row r="649" spans="15:16" x14ac:dyDescent="0.3">
      <c r="O649" s="46" t="s">
        <v>1144</v>
      </c>
      <c r="P649" s="46">
        <v>7.9500000000000001E-2</v>
      </c>
    </row>
    <row r="650" spans="15:16" x14ac:dyDescent="0.3">
      <c r="O650" s="46" t="s">
        <v>1145</v>
      </c>
      <c r="P650" s="46">
        <v>7.9500000000000001E-2</v>
      </c>
    </row>
    <row r="651" spans="15:16" x14ac:dyDescent="0.3">
      <c r="O651" s="46" t="s">
        <v>1146</v>
      </c>
      <c r="P651" s="46">
        <v>7.9500000000000001E-2</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37F63-A7D2-4B68-B4F3-53CE1D922572}">
  <sheetPr>
    <tabColor theme="8"/>
  </sheetPr>
  <dimension ref="J2:V58"/>
  <sheetViews>
    <sheetView zoomScaleNormal="100" workbookViewId="0">
      <selection sqref="A1:XFD1048576"/>
    </sheetView>
  </sheetViews>
  <sheetFormatPr defaultColWidth="9" defaultRowHeight="14" x14ac:dyDescent="0.3"/>
  <cols>
    <col min="1" max="9" width="9" style="46"/>
    <col min="10" max="10" width="9" style="45"/>
    <col min="11" max="35" width="12.1640625" style="46" customWidth="1"/>
    <col min="36" max="16384" width="9" style="46"/>
  </cols>
  <sheetData>
    <row r="2" spans="12:22" x14ac:dyDescent="0.3">
      <c r="L2" s="46" t="s">
        <v>4</v>
      </c>
      <c r="M2" s="46" t="s">
        <v>1556</v>
      </c>
      <c r="R2" s="46" t="s">
        <v>1557</v>
      </c>
    </row>
    <row r="3" spans="12:22" x14ac:dyDescent="0.3">
      <c r="L3" s="61" t="s">
        <v>9</v>
      </c>
      <c r="M3" s="61" t="s">
        <v>1585</v>
      </c>
      <c r="N3" s="61" t="s">
        <v>1588</v>
      </c>
      <c r="O3" s="61" t="s">
        <v>1586</v>
      </c>
      <c r="P3" s="61" t="s">
        <v>1589</v>
      </c>
      <c r="Q3" s="61" t="s">
        <v>1587</v>
      </c>
      <c r="R3" s="61" t="s">
        <v>1585</v>
      </c>
      <c r="S3" s="61" t="s">
        <v>1588</v>
      </c>
      <c r="T3" s="61" t="s">
        <v>1586</v>
      </c>
      <c r="U3" s="61" t="s">
        <v>1589</v>
      </c>
      <c r="V3" s="61" t="s">
        <v>1587</v>
      </c>
    </row>
    <row r="4" spans="12:22" x14ac:dyDescent="0.3">
      <c r="L4" s="46">
        <v>0</v>
      </c>
      <c r="M4" s="62">
        <v>0</v>
      </c>
      <c r="N4" s="62">
        <v>0</v>
      </c>
      <c r="O4" s="62">
        <v>0</v>
      </c>
      <c r="P4" s="62">
        <v>0</v>
      </c>
      <c r="Q4" s="62">
        <v>0</v>
      </c>
      <c r="R4" s="62">
        <v>-0.5252</v>
      </c>
      <c r="S4" s="62">
        <v>-0.80730000000000002</v>
      </c>
      <c r="T4" s="62">
        <v>-0.98919999999999997</v>
      </c>
      <c r="U4" s="62">
        <v>-0.24310000000000001</v>
      </c>
      <c r="V4" s="62">
        <v>-6.1199999999999997E-2</v>
      </c>
    </row>
    <row r="5" spans="12:22" x14ac:dyDescent="0.3">
      <c r="L5" s="46">
        <v>1</v>
      </c>
      <c r="M5" s="62">
        <v>-8.4199999999999997E-2</v>
      </c>
      <c r="N5" s="62">
        <v>-0.1694</v>
      </c>
      <c r="O5" s="62">
        <v>-0.2243</v>
      </c>
      <c r="P5" s="62">
        <v>1E-3</v>
      </c>
      <c r="Q5" s="62">
        <v>5.5899999999999998E-2</v>
      </c>
      <c r="R5" s="62">
        <v>-0.19420000000000001</v>
      </c>
      <c r="S5" s="62">
        <v>-0.71560000000000001</v>
      </c>
      <c r="T5" s="62">
        <v>-1.0519000000000001</v>
      </c>
      <c r="U5" s="62">
        <v>0.3271</v>
      </c>
      <c r="V5" s="62">
        <v>0.66339999999999999</v>
      </c>
    </row>
    <row r="6" spans="12:22" ht="13.75" customHeight="1" x14ac:dyDescent="0.3">
      <c r="L6" s="46">
        <v>2</v>
      </c>
      <c r="M6" s="62">
        <v>3.0599999999999999E-2</v>
      </c>
      <c r="N6" s="62">
        <v>-0.14430000000000001</v>
      </c>
      <c r="O6" s="62">
        <v>-0.25719999999999998</v>
      </c>
      <c r="P6" s="62">
        <v>0.2056</v>
      </c>
      <c r="Q6" s="62">
        <v>0.31840000000000002</v>
      </c>
      <c r="R6" s="62">
        <v>-8.7800000000000003E-2</v>
      </c>
      <c r="S6" s="62">
        <v>-0.80220000000000002</v>
      </c>
      <c r="T6" s="62">
        <v>-1.2629999999999999</v>
      </c>
      <c r="U6" s="62">
        <v>0.62660000000000005</v>
      </c>
      <c r="V6" s="62">
        <v>1.0873999999999999</v>
      </c>
    </row>
    <row r="7" spans="12:22" x14ac:dyDescent="0.3">
      <c r="L7" s="46">
        <v>3</v>
      </c>
      <c r="M7" s="62">
        <v>0.1012</v>
      </c>
      <c r="N7" s="62">
        <v>-0.1003</v>
      </c>
      <c r="O7" s="62">
        <v>-0.23019999999999999</v>
      </c>
      <c r="P7" s="62">
        <v>0.30270000000000002</v>
      </c>
      <c r="Q7" s="62">
        <v>0.43259999999999998</v>
      </c>
      <c r="R7" s="62">
        <v>-0.68220000000000003</v>
      </c>
      <c r="S7" s="62">
        <v>-1.5201</v>
      </c>
      <c r="T7" s="62">
        <v>-2.0605000000000002</v>
      </c>
      <c r="U7" s="62">
        <v>0.15559999999999999</v>
      </c>
      <c r="V7" s="62">
        <v>0.69610000000000005</v>
      </c>
    </row>
    <row r="8" spans="12:22" x14ac:dyDescent="0.3">
      <c r="L8" s="46">
        <v>4</v>
      </c>
      <c r="M8" s="62">
        <v>0.2077</v>
      </c>
      <c r="N8" s="62">
        <v>-7.3300000000000004E-2</v>
      </c>
      <c r="O8" s="62">
        <v>-0.2545</v>
      </c>
      <c r="P8" s="62">
        <v>0.48870000000000002</v>
      </c>
      <c r="Q8" s="62">
        <v>0.67</v>
      </c>
      <c r="R8" s="62">
        <v>-1.3244</v>
      </c>
      <c r="S8" s="62">
        <v>-2.2707000000000002</v>
      </c>
      <c r="T8" s="62">
        <v>-2.8811</v>
      </c>
      <c r="U8" s="62">
        <v>-0.378</v>
      </c>
      <c r="V8" s="62">
        <v>0.2324</v>
      </c>
    </row>
    <row r="9" spans="12:22" x14ac:dyDescent="0.3">
      <c r="L9" s="46">
        <v>5</v>
      </c>
      <c r="M9" s="62">
        <v>0.34</v>
      </c>
      <c r="N9" s="62">
        <v>-5.2699999999999997E-2</v>
      </c>
      <c r="O9" s="62">
        <v>-0.30590000000000001</v>
      </c>
      <c r="P9" s="62">
        <v>0.73260000000000003</v>
      </c>
      <c r="Q9" s="62">
        <v>0.9859</v>
      </c>
      <c r="R9" s="62">
        <v>-2.1442000000000001</v>
      </c>
      <c r="S9" s="62">
        <v>-3.2524000000000002</v>
      </c>
      <c r="T9" s="62">
        <v>-3.9672999999999998</v>
      </c>
      <c r="U9" s="62">
        <v>-1.0359</v>
      </c>
      <c r="V9" s="62">
        <v>-0.3211</v>
      </c>
    </row>
    <row r="10" spans="12:22" x14ac:dyDescent="0.3">
      <c r="L10" s="46">
        <v>6</v>
      </c>
      <c r="M10" s="62">
        <v>0.32019999999999998</v>
      </c>
      <c r="N10" s="62">
        <v>-0.14269999999999999</v>
      </c>
      <c r="O10" s="62">
        <v>-0.44119999999999998</v>
      </c>
      <c r="P10" s="62">
        <v>0.78300000000000003</v>
      </c>
      <c r="Q10" s="62">
        <v>1.0814999999999999</v>
      </c>
      <c r="R10" s="62">
        <v>-2.4882</v>
      </c>
      <c r="S10" s="62">
        <v>-3.8159000000000001</v>
      </c>
      <c r="T10" s="62">
        <v>-4.6722999999999999</v>
      </c>
      <c r="U10" s="62">
        <v>-1.1604000000000001</v>
      </c>
      <c r="V10" s="62">
        <v>-0.30399999999999999</v>
      </c>
    </row>
    <row r="11" spans="12:22" x14ac:dyDescent="0.3">
      <c r="L11" s="46">
        <v>7</v>
      </c>
      <c r="M11" s="62">
        <v>0.34320000000000001</v>
      </c>
      <c r="N11" s="62">
        <v>-0.1973</v>
      </c>
      <c r="O11" s="62">
        <v>-0.54590000000000005</v>
      </c>
      <c r="P11" s="62">
        <v>0.88370000000000004</v>
      </c>
      <c r="Q11" s="62">
        <v>1.2323</v>
      </c>
      <c r="R11" s="62">
        <v>-2.1616</v>
      </c>
      <c r="S11" s="62">
        <v>-3.5724999999999998</v>
      </c>
      <c r="T11" s="62">
        <v>-4.4825999999999997</v>
      </c>
      <c r="U11" s="62">
        <v>-0.75060000000000004</v>
      </c>
      <c r="V11" s="62">
        <v>0.15939999999999999</v>
      </c>
    </row>
    <row r="12" spans="12:22" x14ac:dyDescent="0.3">
      <c r="L12" s="46">
        <v>8</v>
      </c>
      <c r="M12" s="62">
        <v>0.65090000000000003</v>
      </c>
      <c r="N12" s="62">
        <v>5.74E-2</v>
      </c>
      <c r="O12" s="62">
        <v>-0.32550000000000001</v>
      </c>
      <c r="P12" s="62">
        <v>1.2444</v>
      </c>
      <c r="Q12" s="62">
        <v>1.6273</v>
      </c>
      <c r="R12" s="62">
        <v>-2.3020999999999998</v>
      </c>
      <c r="S12" s="62">
        <v>-3.7370000000000001</v>
      </c>
      <c r="T12" s="62">
        <v>-4.6626000000000003</v>
      </c>
      <c r="U12" s="62">
        <v>-0.86709999999999998</v>
      </c>
      <c r="V12" s="62">
        <v>5.8400000000000001E-2</v>
      </c>
    </row>
    <row r="13" spans="12:22" x14ac:dyDescent="0.3">
      <c r="L13" s="46">
        <v>9</v>
      </c>
      <c r="M13" s="62">
        <v>0.98709999999999998</v>
      </c>
      <c r="N13" s="62">
        <v>0.34460000000000002</v>
      </c>
      <c r="O13" s="62">
        <v>-6.9800000000000001E-2</v>
      </c>
      <c r="P13" s="62">
        <v>1.6296999999999999</v>
      </c>
      <c r="Q13" s="62">
        <v>2.0440999999999998</v>
      </c>
      <c r="R13" s="62">
        <v>-2.1038999999999999</v>
      </c>
      <c r="S13" s="62">
        <v>-3.6162000000000001</v>
      </c>
      <c r="T13" s="62">
        <v>-4.5915999999999997</v>
      </c>
      <c r="U13" s="62">
        <v>-0.59160000000000001</v>
      </c>
      <c r="V13" s="62">
        <v>0.38379999999999997</v>
      </c>
    </row>
    <row r="14" spans="12:22" x14ac:dyDescent="0.3">
      <c r="L14" s="46">
        <v>10</v>
      </c>
      <c r="M14" s="62">
        <v>1.2315</v>
      </c>
      <c r="N14" s="62">
        <v>0.57820000000000005</v>
      </c>
      <c r="O14" s="62">
        <v>0.15679999999999999</v>
      </c>
      <c r="P14" s="62">
        <v>1.8847</v>
      </c>
      <c r="Q14" s="62">
        <v>2.3060999999999998</v>
      </c>
      <c r="R14" s="62">
        <v>-2.6781999999999999</v>
      </c>
      <c r="S14" s="62">
        <v>-4.3010000000000002</v>
      </c>
      <c r="T14" s="62">
        <v>-5.3476999999999997</v>
      </c>
      <c r="U14" s="62">
        <v>-1.0553999999999999</v>
      </c>
      <c r="V14" s="62">
        <v>-8.6999999999999994E-3</v>
      </c>
    </row>
    <row r="15" spans="12:22" x14ac:dyDescent="0.3">
      <c r="L15" s="46">
        <v>11</v>
      </c>
      <c r="M15" s="62">
        <v>0.98270000000000002</v>
      </c>
      <c r="N15" s="62">
        <v>0.2979</v>
      </c>
      <c r="O15" s="62">
        <v>-0.14380000000000001</v>
      </c>
      <c r="P15" s="62">
        <v>1.6675</v>
      </c>
      <c r="Q15" s="62">
        <v>2.1092</v>
      </c>
      <c r="R15" s="62">
        <v>-3.4998</v>
      </c>
      <c r="S15" s="62">
        <v>-5.2164999999999999</v>
      </c>
      <c r="T15" s="62">
        <v>-6.3238000000000003</v>
      </c>
      <c r="U15" s="62">
        <v>-1.7829999999999999</v>
      </c>
      <c r="V15" s="62">
        <v>-0.67569999999999997</v>
      </c>
    </row>
    <row r="16" spans="12:22" x14ac:dyDescent="0.3">
      <c r="L16" s="46">
        <v>12</v>
      </c>
      <c r="M16" s="62">
        <v>0.81359999999999999</v>
      </c>
      <c r="N16" s="62">
        <v>0.12989999999999999</v>
      </c>
      <c r="O16" s="62">
        <v>-0.31109999999999999</v>
      </c>
      <c r="P16" s="62">
        <v>1.4973000000000001</v>
      </c>
      <c r="Q16" s="62">
        <v>1.9382999999999999</v>
      </c>
      <c r="R16" s="62">
        <v>-4.2500999999999998</v>
      </c>
      <c r="S16" s="62">
        <v>-5.9645999999999999</v>
      </c>
      <c r="T16" s="62">
        <v>-7.0705</v>
      </c>
      <c r="U16" s="62">
        <v>-2.5356000000000001</v>
      </c>
      <c r="V16" s="62">
        <v>-1.4297</v>
      </c>
    </row>
    <row r="17" spans="12:22" x14ac:dyDescent="0.3">
      <c r="L17" s="46">
        <v>13</v>
      </c>
      <c r="M17" s="62">
        <v>1.0407999999999999</v>
      </c>
      <c r="N17" s="62">
        <v>0.40660000000000002</v>
      </c>
      <c r="O17" s="62">
        <v>-2.5000000000000001E-3</v>
      </c>
      <c r="P17" s="62">
        <v>1.675</v>
      </c>
      <c r="Q17" s="62">
        <v>2.0840999999999998</v>
      </c>
      <c r="R17" s="62">
        <v>-4.9855999999999998</v>
      </c>
      <c r="S17" s="62">
        <v>-6.6755000000000004</v>
      </c>
      <c r="T17" s="62">
        <v>-7.7655000000000003</v>
      </c>
      <c r="U17" s="62">
        <v>-3.2955999999999999</v>
      </c>
      <c r="V17" s="62">
        <v>-2.2056</v>
      </c>
    </row>
    <row r="18" spans="12:22" x14ac:dyDescent="0.3">
      <c r="L18" s="46">
        <v>14</v>
      </c>
      <c r="M18" s="62">
        <v>1.2583</v>
      </c>
      <c r="N18" s="62">
        <v>0.68110000000000004</v>
      </c>
      <c r="O18" s="62">
        <v>0.30880000000000002</v>
      </c>
      <c r="P18" s="62">
        <v>1.8354999999999999</v>
      </c>
      <c r="Q18" s="62">
        <v>2.2078000000000002</v>
      </c>
      <c r="R18" s="62">
        <v>-4.6489000000000003</v>
      </c>
      <c r="S18" s="62">
        <v>-6.3693999999999997</v>
      </c>
      <c r="T18" s="62">
        <v>-7.4790999999999999</v>
      </c>
      <c r="U18" s="62">
        <v>-2.9283999999999999</v>
      </c>
      <c r="V18" s="62">
        <v>-1.8187</v>
      </c>
    </row>
    <row r="19" spans="12:22" x14ac:dyDescent="0.3">
      <c r="L19" s="46">
        <v>15</v>
      </c>
      <c r="M19" s="62">
        <v>1.0847</v>
      </c>
      <c r="N19" s="62">
        <v>0.50939999999999996</v>
      </c>
      <c r="O19" s="62">
        <v>0.13830000000000001</v>
      </c>
      <c r="P19" s="62">
        <v>1.66</v>
      </c>
      <c r="Q19" s="62">
        <v>2.0310999999999999</v>
      </c>
      <c r="R19" s="62">
        <v>-4.4884000000000004</v>
      </c>
      <c r="S19" s="62">
        <v>-6.2206999999999999</v>
      </c>
      <c r="T19" s="62">
        <v>-7.3380000000000001</v>
      </c>
      <c r="U19" s="62">
        <v>-2.7561</v>
      </c>
      <c r="V19" s="62">
        <v>-1.6387</v>
      </c>
    </row>
    <row r="20" spans="12:22" x14ac:dyDescent="0.3">
      <c r="L20" s="46">
        <v>16</v>
      </c>
      <c r="M20" s="62">
        <v>0.72</v>
      </c>
      <c r="N20" s="62">
        <v>0.20050000000000001</v>
      </c>
      <c r="O20" s="62">
        <v>-0.1346</v>
      </c>
      <c r="P20" s="62">
        <v>1.2395</v>
      </c>
      <c r="Q20" s="62">
        <v>1.5746</v>
      </c>
      <c r="R20" s="62">
        <v>-4.5096999999999996</v>
      </c>
      <c r="S20" s="62">
        <v>-6.3056000000000001</v>
      </c>
      <c r="T20" s="62">
        <v>-7.4640000000000004</v>
      </c>
      <c r="U20" s="62">
        <v>-2.7136999999999998</v>
      </c>
      <c r="V20" s="62">
        <v>-1.5552999999999999</v>
      </c>
    </row>
    <row r="21" spans="12:22" x14ac:dyDescent="0.3">
      <c r="L21" s="46">
        <v>17</v>
      </c>
      <c r="M21" s="62">
        <v>0.61419999999999997</v>
      </c>
      <c r="N21" s="62">
        <v>5.67E-2</v>
      </c>
      <c r="O21" s="62">
        <v>-0.3029</v>
      </c>
      <c r="P21" s="62">
        <v>1.1716</v>
      </c>
      <c r="Q21" s="62">
        <v>1.5311999999999999</v>
      </c>
      <c r="R21" s="62">
        <v>-3.8492000000000002</v>
      </c>
      <c r="S21" s="62">
        <v>-5.7262000000000004</v>
      </c>
      <c r="T21" s="62">
        <v>-6.9368999999999996</v>
      </c>
      <c r="U21" s="62">
        <v>-1.9722</v>
      </c>
      <c r="V21" s="62">
        <v>-0.76149999999999995</v>
      </c>
    </row>
    <row r="22" spans="12:22" x14ac:dyDescent="0.3">
      <c r="L22" s="46">
        <v>18</v>
      </c>
      <c r="M22" s="62">
        <v>0.58030000000000004</v>
      </c>
      <c r="N22" s="62">
        <v>1.89E-2</v>
      </c>
      <c r="O22" s="62">
        <v>-0.34320000000000001</v>
      </c>
      <c r="P22" s="62">
        <v>1.1416999999999999</v>
      </c>
      <c r="Q22" s="62">
        <v>1.5039</v>
      </c>
      <c r="R22" s="62">
        <v>-3.5709</v>
      </c>
      <c r="S22" s="62">
        <v>-5.5294999999999996</v>
      </c>
      <c r="T22" s="62">
        <v>-6.7927999999999997</v>
      </c>
      <c r="U22" s="62">
        <v>-1.6123000000000001</v>
      </c>
      <c r="V22" s="62">
        <v>-0.34899999999999998</v>
      </c>
    </row>
    <row r="23" spans="12:22" x14ac:dyDescent="0.3">
      <c r="L23" s="46">
        <v>19</v>
      </c>
      <c r="M23" s="62">
        <v>0.57869999999999999</v>
      </c>
      <c r="N23" s="62">
        <v>-7.1599999999999997E-2</v>
      </c>
      <c r="O23" s="62">
        <v>-0.49099999999999999</v>
      </c>
      <c r="P23" s="62">
        <v>1.2290000000000001</v>
      </c>
      <c r="Q23" s="62">
        <v>1.6484000000000001</v>
      </c>
      <c r="R23" s="62">
        <v>-4.2942</v>
      </c>
      <c r="S23" s="62">
        <v>-6.3468999999999998</v>
      </c>
      <c r="T23" s="62">
        <v>-7.6708999999999996</v>
      </c>
      <c r="U23" s="62">
        <v>-2.2414999999999998</v>
      </c>
      <c r="V23" s="62">
        <v>-0.91749999999999998</v>
      </c>
    </row>
    <row r="24" spans="12:22" x14ac:dyDescent="0.3">
      <c r="L24" s="46">
        <v>20</v>
      </c>
      <c r="M24" s="62">
        <v>0.33179999999999998</v>
      </c>
      <c r="N24" s="62">
        <v>-0.39079999999999998</v>
      </c>
      <c r="O24" s="62">
        <v>-0.8569</v>
      </c>
      <c r="P24" s="62">
        <v>1.0543</v>
      </c>
      <c r="Q24" s="62">
        <v>1.5204</v>
      </c>
      <c r="R24" s="62">
        <v>-4.3791000000000002</v>
      </c>
      <c r="S24" s="62">
        <v>-6.4951999999999996</v>
      </c>
      <c r="T24" s="62">
        <v>-7.8601000000000001</v>
      </c>
      <c r="U24" s="62">
        <v>-2.2629999999999999</v>
      </c>
      <c r="V24" s="62">
        <v>-0.89810000000000001</v>
      </c>
    </row>
    <row r="25" spans="12:22" x14ac:dyDescent="0.3">
      <c r="L25" s="46">
        <v>21</v>
      </c>
      <c r="M25" s="62">
        <v>2.5600000000000001E-2</v>
      </c>
      <c r="N25" s="62">
        <v>-0.61729999999999996</v>
      </c>
      <c r="O25" s="62">
        <v>-1.032</v>
      </c>
      <c r="P25" s="62">
        <v>0.66849999999999998</v>
      </c>
      <c r="Q25" s="62">
        <v>1.0831</v>
      </c>
      <c r="R25" s="62">
        <v>-4.1703000000000001</v>
      </c>
      <c r="S25" s="62">
        <v>-6.3407</v>
      </c>
      <c r="T25" s="62">
        <v>-7.7405999999999997</v>
      </c>
      <c r="U25" s="62">
        <v>-1.9998</v>
      </c>
      <c r="V25" s="62">
        <v>-0.59989999999999999</v>
      </c>
    </row>
    <row r="26" spans="12:22" x14ac:dyDescent="0.3">
      <c r="L26" s="46">
        <v>22</v>
      </c>
      <c r="M26" s="62">
        <v>-0.18229999999999999</v>
      </c>
      <c r="N26" s="62">
        <v>-0.79790000000000005</v>
      </c>
      <c r="O26" s="62">
        <v>-1.1950000000000001</v>
      </c>
      <c r="P26" s="62">
        <v>0.43330000000000002</v>
      </c>
      <c r="Q26" s="62">
        <v>0.83030000000000004</v>
      </c>
      <c r="R26" s="62">
        <v>-3.8075999999999999</v>
      </c>
      <c r="S26" s="62">
        <v>-6.0174000000000003</v>
      </c>
      <c r="T26" s="62">
        <v>-7.4425999999999997</v>
      </c>
      <c r="U26" s="62">
        <v>-1.5979000000000001</v>
      </c>
      <c r="V26" s="62">
        <v>-0.1726</v>
      </c>
    </row>
    <row r="27" spans="12:22" x14ac:dyDescent="0.3">
      <c r="L27" s="46">
        <v>23</v>
      </c>
      <c r="M27" s="62">
        <v>-0.43330000000000002</v>
      </c>
      <c r="N27" s="62">
        <v>-0.95509999999999995</v>
      </c>
      <c r="O27" s="62">
        <v>-1.2917000000000001</v>
      </c>
      <c r="P27" s="62">
        <v>8.8599999999999998E-2</v>
      </c>
      <c r="Q27" s="62">
        <v>0.42520000000000002</v>
      </c>
      <c r="R27" s="62">
        <v>-4.2001999999999997</v>
      </c>
      <c r="S27" s="62">
        <v>-6.4634999999999998</v>
      </c>
      <c r="T27" s="62">
        <v>-7.9234</v>
      </c>
      <c r="U27" s="62">
        <v>-1.9369000000000001</v>
      </c>
      <c r="V27" s="62">
        <v>-0.47710000000000002</v>
      </c>
    </row>
    <row r="28" spans="12:22" x14ac:dyDescent="0.3">
      <c r="L28" s="46">
        <v>24</v>
      </c>
      <c r="M28" s="62">
        <v>-0.25140000000000001</v>
      </c>
      <c r="N28" s="62">
        <v>-0.72589999999999999</v>
      </c>
      <c r="O28" s="62">
        <v>-1.0321</v>
      </c>
      <c r="P28" s="62">
        <v>0.22320000000000001</v>
      </c>
      <c r="Q28" s="62">
        <v>0.52939999999999998</v>
      </c>
      <c r="R28" s="62">
        <v>-4.5279999999999996</v>
      </c>
      <c r="S28" s="62">
        <v>-6.8596000000000004</v>
      </c>
      <c r="T28" s="62">
        <v>-8.3635000000000002</v>
      </c>
      <c r="U28" s="62">
        <v>-2.1964000000000001</v>
      </c>
      <c r="V28" s="62">
        <v>-0.6925</v>
      </c>
    </row>
    <row r="32" spans="12:22" x14ac:dyDescent="0.3">
      <c r="L32" s="46" t="s">
        <v>5</v>
      </c>
      <c r="M32" s="46" t="s">
        <v>1594</v>
      </c>
      <c r="R32" s="46" t="s">
        <v>1557</v>
      </c>
    </row>
    <row r="33" spans="12:22" x14ac:dyDescent="0.3">
      <c r="L33" s="61" t="s">
        <v>9</v>
      </c>
      <c r="M33" s="61" t="s">
        <v>1585</v>
      </c>
      <c r="N33" s="61" t="s">
        <v>1588</v>
      </c>
      <c r="O33" s="61" t="s">
        <v>1586</v>
      </c>
      <c r="P33" s="61" t="s">
        <v>1589</v>
      </c>
      <c r="Q33" s="61" t="s">
        <v>1587</v>
      </c>
      <c r="R33" s="61" t="s">
        <v>1585</v>
      </c>
      <c r="S33" s="61" t="s">
        <v>1588</v>
      </c>
      <c r="T33" s="61" t="s">
        <v>1586</v>
      </c>
      <c r="U33" s="61" t="s">
        <v>1589</v>
      </c>
      <c r="V33" s="61" t="s">
        <v>1587</v>
      </c>
    </row>
    <row r="34" spans="12:22" x14ac:dyDescent="0.3">
      <c r="L34" s="46">
        <v>0</v>
      </c>
      <c r="M34" s="62">
        <v>0</v>
      </c>
      <c r="N34" s="62">
        <v>0</v>
      </c>
      <c r="O34" s="62">
        <v>0</v>
      </c>
      <c r="P34" s="62">
        <v>0</v>
      </c>
      <c r="Q34" s="62">
        <v>0</v>
      </c>
      <c r="R34" s="62">
        <v>-2.0808</v>
      </c>
      <c r="S34" s="62">
        <v>-3.0663</v>
      </c>
      <c r="T34" s="62">
        <v>-3.7019000000000002</v>
      </c>
      <c r="U34" s="62">
        <v>-1.0952999999999999</v>
      </c>
      <c r="V34" s="62">
        <v>-0.4597</v>
      </c>
    </row>
    <row r="35" spans="12:22" x14ac:dyDescent="0.3">
      <c r="L35" s="46">
        <v>1</v>
      </c>
      <c r="M35" s="62">
        <v>-0.35599999999999998</v>
      </c>
      <c r="N35" s="62">
        <v>-0.43830000000000002</v>
      </c>
      <c r="O35" s="62">
        <v>-0.4914</v>
      </c>
      <c r="P35" s="62">
        <v>-0.27360000000000001</v>
      </c>
      <c r="Q35" s="62">
        <v>-0.2205</v>
      </c>
      <c r="R35" s="62">
        <v>-3.3378000000000001</v>
      </c>
      <c r="S35" s="62">
        <v>-5.1032000000000002</v>
      </c>
      <c r="T35" s="62">
        <v>-6.2419000000000002</v>
      </c>
      <c r="U35" s="62">
        <v>-1.5724</v>
      </c>
      <c r="V35" s="62">
        <v>-0.43380000000000002</v>
      </c>
    </row>
    <row r="36" spans="12:22" x14ac:dyDescent="0.3">
      <c r="L36" s="46">
        <v>2</v>
      </c>
      <c r="M36" s="62">
        <v>-0.52290000000000003</v>
      </c>
      <c r="N36" s="62">
        <v>-0.73270000000000002</v>
      </c>
      <c r="O36" s="62">
        <v>-0.86799999999999999</v>
      </c>
      <c r="P36" s="62">
        <v>-0.31309999999999999</v>
      </c>
      <c r="Q36" s="62">
        <v>-0.17780000000000001</v>
      </c>
      <c r="R36" s="62">
        <v>-8.7268000000000008</v>
      </c>
      <c r="S36" s="62">
        <v>-11.041399999999999</v>
      </c>
      <c r="T36" s="62">
        <v>-12.5343</v>
      </c>
      <c r="U36" s="62">
        <v>-6.4120999999999997</v>
      </c>
      <c r="V36" s="62">
        <v>-4.9192</v>
      </c>
    </row>
    <row r="37" spans="12:22" x14ac:dyDescent="0.3">
      <c r="L37" s="46">
        <v>3</v>
      </c>
      <c r="M37" s="62">
        <v>-0.54349999999999998</v>
      </c>
      <c r="N37" s="62">
        <v>-0.83379999999999999</v>
      </c>
      <c r="O37" s="62">
        <v>-1.0210999999999999</v>
      </c>
      <c r="P37" s="62">
        <v>-0.25309999999999999</v>
      </c>
      <c r="Q37" s="62">
        <v>-6.5799999999999997E-2</v>
      </c>
      <c r="R37" s="62">
        <v>-12.138299999999999</v>
      </c>
      <c r="S37" s="62">
        <v>-14.7904</v>
      </c>
      <c r="T37" s="62">
        <v>-16.501000000000001</v>
      </c>
      <c r="U37" s="62">
        <v>-9.4863</v>
      </c>
      <c r="V37" s="62">
        <v>-7.7756999999999996</v>
      </c>
    </row>
    <row r="38" spans="12:22" x14ac:dyDescent="0.3">
      <c r="L38" s="46">
        <v>4</v>
      </c>
      <c r="M38" s="62">
        <v>-0.32829999999999998</v>
      </c>
      <c r="N38" s="62">
        <v>-0.70030000000000003</v>
      </c>
      <c r="O38" s="62">
        <v>-0.94020000000000004</v>
      </c>
      <c r="P38" s="62">
        <v>4.3700000000000003E-2</v>
      </c>
      <c r="Q38" s="62">
        <v>0.28370000000000001</v>
      </c>
      <c r="R38" s="62">
        <v>-11.9948</v>
      </c>
      <c r="S38" s="62">
        <v>-15.067500000000001</v>
      </c>
      <c r="T38" s="62">
        <v>-17.049499999999998</v>
      </c>
      <c r="U38" s="62">
        <v>-8.9221000000000004</v>
      </c>
      <c r="V38" s="62">
        <v>-6.9401000000000002</v>
      </c>
    </row>
    <row r="39" spans="12:22" x14ac:dyDescent="0.3">
      <c r="L39" s="46">
        <v>5</v>
      </c>
      <c r="M39" s="62">
        <v>-3.6700000000000003E-2</v>
      </c>
      <c r="N39" s="62">
        <v>-0.53869999999999996</v>
      </c>
      <c r="O39" s="62">
        <v>-0.86260000000000003</v>
      </c>
      <c r="P39" s="62">
        <v>0.46539999999999998</v>
      </c>
      <c r="Q39" s="62">
        <v>0.78920000000000001</v>
      </c>
      <c r="R39" s="62">
        <v>-11.575699999999999</v>
      </c>
      <c r="S39" s="62">
        <v>-15.1812</v>
      </c>
      <c r="T39" s="62">
        <v>-17.506699999999999</v>
      </c>
      <c r="U39" s="62">
        <v>-7.9702999999999999</v>
      </c>
      <c r="V39" s="62">
        <v>-5.6448</v>
      </c>
    </row>
    <row r="40" spans="12:22" x14ac:dyDescent="0.3">
      <c r="L40" s="46">
        <v>6</v>
      </c>
      <c r="M40" s="62">
        <v>-0.1031</v>
      </c>
      <c r="N40" s="62">
        <v>-0.70069999999999999</v>
      </c>
      <c r="O40" s="62">
        <v>-1.0862000000000001</v>
      </c>
      <c r="P40" s="62">
        <v>0.49459999999999998</v>
      </c>
      <c r="Q40" s="62">
        <v>0.88009999999999999</v>
      </c>
      <c r="R40" s="62">
        <v>-12.632199999999999</v>
      </c>
      <c r="S40" s="62">
        <v>-16.659500000000001</v>
      </c>
      <c r="T40" s="62">
        <v>-19.257100000000001</v>
      </c>
      <c r="U40" s="62">
        <v>-8.6050000000000004</v>
      </c>
      <c r="V40" s="62">
        <v>-6.0073999999999996</v>
      </c>
    </row>
    <row r="41" spans="12:22" x14ac:dyDescent="0.3">
      <c r="L41" s="46">
        <v>7</v>
      </c>
      <c r="M41" s="62">
        <v>-0.13730000000000001</v>
      </c>
      <c r="N41" s="62">
        <v>-0.8649</v>
      </c>
      <c r="O41" s="62">
        <v>-1.3341000000000001</v>
      </c>
      <c r="P41" s="62">
        <v>0.59019999999999995</v>
      </c>
      <c r="Q41" s="62">
        <v>1.0595000000000001</v>
      </c>
      <c r="R41" s="62">
        <v>-11.9291</v>
      </c>
      <c r="S41" s="62">
        <v>-16.3047</v>
      </c>
      <c r="T41" s="62">
        <v>-19.126899999999999</v>
      </c>
      <c r="U41" s="62">
        <v>-7.5534999999999997</v>
      </c>
      <c r="V41" s="62">
        <v>-4.7312000000000003</v>
      </c>
    </row>
    <row r="42" spans="12:22" x14ac:dyDescent="0.3">
      <c r="L42" s="46">
        <v>8</v>
      </c>
      <c r="M42" s="62">
        <v>0.1207</v>
      </c>
      <c r="N42" s="62">
        <v>-0.68210000000000004</v>
      </c>
      <c r="O42" s="62">
        <v>-1.2</v>
      </c>
      <c r="P42" s="62">
        <v>0.92359999999999998</v>
      </c>
      <c r="Q42" s="62">
        <v>1.4415</v>
      </c>
      <c r="R42" s="62">
        <v>-13.109500000000001</v>
      </c>
      <c r="S42" s="62">
        <v>-17.5627</v>
      </c>
      <c r="T42" s="62">
        <v>-20.434999999999999</v>
      </c>
      <c r="U42" s="62">
        <v>-8.6563999999999997</v>
      </c>
      <c r="V42" s="62">
        <v>-5.7840999999999996</v>
      </c>
    </row>
    <row r="43" spans="12:22" x14ac:dyDescent="0.3">
      <c r="L43" s="46">
        <v>9</v>
      </c>
      <c r="M43" s="62">
        <v>0.50639999999999996</v>
      </c>
      <c r="N43" s="62">
        <v>-0.35060000000000002</v>
      </c>
      <c r="O43" s="62">
        <v>-0.90329999999999999</v>
      </c>
      <c r="P43" s="62">
        <v>1.3633999999999999</v>
      </c>
      <c r="Q43" s="62">
        <v>1.9160999999999999</v>
      </c>
      <c r="R43" s="62">
        <v>-11.4434</v>
      </c>
      <c r="S43" s="62">
        <v>-15.999499999999999</v>
      </c>
      <c r="T43" s="62">
        <v>-18.938199999999998</v>
      </c>
      <c r="U43" s="62">
        <v>-6.8872999999999998</v>
      </c>
      <c r="V43" s="62">
        <v>-3.9485999999999999</v>
      </c>
    </row>
    <row r="44" spans="12:22" x14ac:dyDescent="0.3">
      <c r="L44" s="46">
        <v>10</v>
      </c>
      <c r="M44" s="62">
        <v>0.71399999999999997</v>
      </c>
      <c r="N44" s="62">
        <v>-0.1615</v>
      </c>
      <c r="O44" s="62">
        <v>-0.72609999999999997</v>
      </c>
      <c r="P44" s="62">
        <v>1.5893999999999999</v>
      </c>
      <c r="Q44" s="62">
        <v>2.1541000000000001</v>
      </c>
      <c r="R44" s="62">
        <v>-9.5711999999999993</v>
      </c>
      <c r="S44" s="62">
        <v>-14.2235</v>
      </c>
      <c r="T44" s="62">
        <v>-17.2242</v>
      </c>
      <c r="U44" s="62">
        <v>-4.9188999999999998</v>
      </c>
      <c r="V44" s="62">
        <v>-1.9180999999999999</v>
      </c>
    </row>
    <row r="45" spans="12:22" x14ac:dyDescent="0.3">
      <c r="L45" s="46">
        <v>11</v>
      </c>
      <c r="M45" s="62">
        <v>0.73760000000000003</v>
      </c>
      <c r="N45" s="62">
        <v>-0.16569999999999999</v>
      </c>
      <c r="O45" s="62">
        <v>-0.74829999999999997</v>
      </c>
      <c r="P45" s="62">
        <v>1.6408</v>
      </c>
      <c r="Q45" s="62">
        <v>2.2233999999999998</v>
      </c>
      <c r="R45" s="62">
        <v>-6.8990999999999998</v>
      </c>
      <c r="S45" s="62">
        <v>-11.7963</v>
      </c>
      <c r="T45" s="62">
        <v>-14.955</v>
      </c>
      <c r="U45" s="62">
        <v>-2.0019</v>
      </c>
      <c r="V45" s="62">
        <v>1.1568000000000001</v>
      </c>
    </row>
    <row r="46" spans="12:22" x14ac:dyDescent="0.3">
      <c r="L46" s="46">
        <v>12</v>
      </c>
      <c r="M46" s="62">
        <v>0.57440000000000002</v>
      </c>
      <c r="N46" s="62">
        <v>-0.32350000000000001</v>
      </c>
      <c r="O46" s="62">
        <v>-0.90259999999999996</v>
      </c>
      <c r="P46" s="62">
        <v>1.4722</v>
      </c>
      <c r="Q46" s="62">
        <v>2.0514000000000001</v>
      </c>
      <c r="R46" s="62">
        <v>-5.4363000000000001</v>
      </c>
      <c r="S46" s="62">
        <v>-10.6471</v>
      </c>
      <c r="T46" s="62">
        <v>-14.007999999999999</v>
      </c>
      <c r="U46" s="62">
        <v>-0.22550000000000001</v>
      </c>
      <c r="V46" s="62">
        <v>3.1354000000000002</v>
      </c>
    </row>
    <row r="47" spans="12:22" x14ac:dyDescent="0.3">
      <c r="L47" s="46">
        <v>13</v>
      </c>
      <c r="M47" s="62">
        <v>0.50229999999999997</v>
      </c>
      <c r="N47" s="62">
        <v>-0.36170000000000002</v>
      </c>
      <c r="O47" s="62">
        <v>-0.91890000000000005</v>
      </c>
      <c r="P47" s="62">
        <v>1.3662000000000001</v>
      </c>
      <c r="Q47" s="62">
        <v>1.9235</v>
      </c>
      <c r="R47" s="62">
        <v>-7.0930999999999997</v>
      </c>
      <c r="S47" s="62">
        <v>-12.2559</v>
      </c>
      <c r="T47" s="62">
        <v>-15.585800000000001</v>
      </c>
      <c r="U47" s="62">
        <v>-1.9303999999999999</v>
      </c>
      <c r="V47" s="62">
        <v>1.3996</v>
      </c>
    </row>
    <row r="48" spans="12:22" x14ac:dyDescent="0.3">
      <c r="L48" s="46">
        <v>14</v>
      </c>
      <c r="M48" s="62">
        <v>0.49780000000000002</v>
      </c>
      <c r="N48" s="62">
        <v>-0.39029999999999998</v>
      </c>
      <c r="O48" s="62">
        <v>-0.96309999999999996</v>
      </c>
      <c r="P48" s="62">
        <v>1.3859999999999999</v>
      </c>
      <c r="Q48" s="62">
        <v>1.9588000000000001</v>
      </c>
      <c r="R48" s="62">
        <v>-7.76</v>
      </c>
      <c r="S48" s="62">
        <v>-12.9069</v>
      </c>
      <c r="T48" s="62">
        <v>-16.226600000000001</v>
      </c>
      <c r="U48" s="62">
        <v>-2.6131000000000002</v>
      </c>
      <c r="V48" s="62">
        <v>0.70660000000000001</v>
      </c>
    </row>
    <row r="49" spans="12:22" x14ac:dyDescent="0.3">
      <c r="L49" s="46">
        <v>15</v>
      </c>
      <c r="M49" s="62">
        <v>0.29870000000000002</v>
      </c>
      <c r="N49" s="62">
        <v>-0.54659999999999997</v>
      </c>
      <c r="O49" s="62">
        <v>-1.0919000000000001</v>
      </c>
      <c r="P49" s="62">
        <v>1.1440999999999999</v>
      </c>
      <c r="Q49" s="62">
        <v>1.6894</v>
      </c>
      <c r="R49" s="62">
        <v>-7.8695000000000004</v>
      </c>
      <c r="S49" s="62">
        <v>-13.128399999999999</v>
      </c>
      <c r="T49" s="62">
        <v>-16.520299999999999</v>
      </c>
      <c r="U49" s="62">
        <v>-2.6107</v>
      </c>
      <c r="V49" s="62">
        <v>0.78120000000000001</v>
      </c>
    </row>
    <row r="50" spans="12:22" x14ac:dyDescent="0.3">
      <c r="L50" s="46">
        <v>16</v>
      </c>
      <c r="M50" s="62">
        <v>0.13070000000000001</v>
      </c>
      <c r="N50" s="62">
        <v>-0.61080000000000001</v>
      </c>
      <c r="O50" s="62">
        <v>-1.089</v>
      </c>
      <c r="P50" s="62">
        <v>0.87209999999999999</v>
      </c>
      <c r="Q50" s="62">
        <v>1.3504</v>
      </c>
      <c r="R50" s="62">
        <v>-8.8867999999999991</v>
      </c>
      <c r="S50" s="62">
        <v>-14.374000000000001</v>
      </c>
      <c r="T50" s="62">
        <v>-17.9132</v>
      </c>
      <c r="U50" s="62">
        <v>-3.3996</v>
      </c>
      <c r="V50" s="62">
        <v>0.1396</v>
      </c>
    </row>
    <row r="51" spans="12:22" x14ac:dyDescent="0.3">
      <c r="L51" s="46">
        <v>17</v>
      </c>
      <c r="M51" s="62">
        <v>-1.7000000000000001E-2</v>
      </c>
      <c r="N51" s="62">
        <v>-0.68659999999999999</v>
      </c>
      <c r="O51" s="62">
        <v>-1.1185</v>
      </c>
      <c r="P51" s="62">
        <v>0.65259999999999996</v>
      </c>
      <c r="Q51" s="62">
        <v>1.0845</v>
      </c>
      <c r="R51" s="62">
        <v>-10.174799999999999</v>
      </c>
      <c r="S51" s="62">
        <v>-15.981299999999999</v>
      </c>
      <c r="T51" s="62">
        <v>-19.726400000000002</v>
      </c>
      <c r="U51" s="62">
        <v>-4.3682999999999996</v>
      </c>
      <c r="V51" s="62">
        <v>-0.62309999999999999</v>
      </c>
    </row>
    <row r="52" spans="12:22" x14ac:dyDescent="0.3">
      <c r="L52" s="46">
        <v>18</v>
      </c>
      <c r="M52" s="62">
        <v>6.9099999999999995E-2</v>
      </c>
      <c r="N52" s="62">
        <v>-0.5353</v>
      </c>
      <c r="O52" s="62">
        <v>-0.92510000000000003</v>
      </c>
      <c r="P52" s="62">
        <v>0.67349999999999999</v>
      </c>
      <c r="Q52" s="62">
        <v>1.0632999999999999</v>
      </c>
      <c r="R52" s="62">
        <v>-8.7399000000000004</v>
      </c>
      <c r="S52" s="62">
        <v>-14.7385</v>
      </c>
      <c r="T52" s="62">
        <v>-18.607600000000001</v>
      </c>
      <c r="U52" s="62">
        <v>-2.7412999999999998</v>
      </c>
      <c r="V52" s="62">
        <v>1.1277999999999999</v>
      </c>
    </row>
    <row r="53" spans="12:22" x14ac:dyDescent="0.3">
      <c r="L53" s="46">
        <v>19</v>
      </c>
      <c r="M53" s="62">
        <v>9.4100000000000003E-2</v>
      </c>
      <c r="N53" s="62">
        <v>-0.52449999999999997</v>
      </c>
      <c r="O53" s="62">
        <v>-0.92359999999999998</v>
      </c>
      <c r="P53" s="62">
        <v>0.7127</v>
      </c>
      <c r="Q53" s="62">
        <v>1.1117999999999999</v>
      </c>
      <c r="R53" s="62">
        <v>-7.6858000000000004</v>
      </c>
      <c r="S53" s="62">
        <v>-13.862500000000001</v>
      </c>
      <c r="T53" s="62">
        <v>-17.846399999999999</v>
      </c>
      <c r="U53" s="62">
        <v>-1.5091000000000001</v>
      </c>
      <c r="V53" s="62">
        <v>2.4748000000000001</v>
      </c>
    </row>
    <row r="54" spans="12:22" x14ac:dyDescent="0.3">
      <c r="L54" s="46">
        <v>20</v>
      </c>
      <c r="M54" s="62">
        <v>-0.1002</v>
      </c>
      <c r="N54" s="62">
        <v>-0.6895</v>
      </c>
      <c r="O54" s="62">
        <v>-1.0694999999999999</v>
      </c>
      <c r="P54" s="62">
        <v>0.48909999999999998</v>
      </c>
      <c r="Q54" s="62">
        <v>0.86919999999999997</v>
      </c>
      <c r="R54" s="62">
        <v>-7.4573</v>
      </c>
      <c r="S54" s="62">
        <v>-13.954499999999999</v>
      </c>
      <c r="T54" s="62">
        <v>-18.145199999999999</v>
      </c>
      <c r="U54" s="62">
        <v>-0.96009999999999995</v>
      </c>
      <c r="V54" s="62">
        <v>3.2305999999999999</v>
      </c>
    </row>
    <row r="55" spans="12:22" x14ac:dyDescent="0.3">
      <c r="L55" s="46">
        <v>21</v>
      </c>
      <c r="M55" s="62">
        <v>-0.27689999999999998</v>
      </c>
      <c r="N55" s="62">
        <v>-0.78569999999999995</v>
      </c>
      <c r="O55" s="62">
        <v>-1.1138999999999999</v>
      </c>
      <c r="P55" s="62">
        <v>0.2319</v>
      </c>
      <c r="Q55" s="62">
        <v>0.56010000000000004</v>
      </c>
      <c r="R55" s="62">
        <v>-6.1525999999999996</v>
      </c>
      <c r="S55" s="62">
        <v>-12.9941</v>
      </c>
      <c r="T55" s="62">
        <v>-17.4069</v>
      </c>
      <c r="U55" s="62">
        <v>0.68879999999999997</v>
      </c>
      <c r="V55" s="62">
        <v>5.1016000000000004</v>
      </c>
    </row>
    <row r="56" spans="12:22" x14ac:dyDescent="0.3">
      <c r="L56" s="46">
        <v>22</v>
      </c>
      <c r="M56" s="62">
        <v>-7.0099999999999996E-2</v>
      </c>
      <c r="N56" s="62">
        <v>-0.54020000000000001</v>
      </c>
      <c r="O56" s="62">
        <v>-0.84350000000000003</v>
      </c>
      <c r="P56" s="62">
        <v>0.40010000000000001</v>
      </c>
      <c r="Q56" s="62">
        <v>0.70330000000000004</v>
      </c>
      <c r="R56" s="62">
        <v>-4.2091000000000003</v>
      </c>
      <c r="S56" s="62">
        <v>-11.314</v>
      </c>
      <c r="T56" s="62">
        <v>-15.896699999999999</v>
      </c>
      <c r="U56" s="62">
        <v>2.8959000000000001</v>
      </c>
      <c r="V56" s="62">
        <v>7.4786000000000001</v>
      </c>
    </row>
    <row r="57" spans="12:22" x14ac:dyDescent="0.3">
      <c r="L57" s="46">
        <v>23</v>
      </c>
      <c r="M57" s="62">
        <v>0.12520000000000001</v>
      </c>
      <c r="N57" s="62">
        <v>-0.27600000000000002</v>
      </c>
      <c r="O57" s="62">
        <v>-0.53469999999999995</v>
      </c>
      <c r="P57" s="62">
        <v>0.52629999999999999</v>
      </c>
      <c r="Q57" s="62">
        <v>0.78500000000000003</v>
      </c>
      <c r="R57" s="62">
        <v>-4.5632000000000001</v>
      </c>
      <c r="S57" s="62">
        <v>-11.9665</v>
      </c>
      <c r="T57" s="62">
        <v>-16.741599999999998</v>
      </c>
      <c r="U57" s="62">
        <v>2.8401000000000001</v>
      </c>
      <c r="V57" s="62">
        <v>7.6153000000000004</v>
      </c>
    </row>
    <row r="58" spans="12:22" x14ac:dyDescent="0.3">
      <c r="L58" s="46">
        <v>24</v>
      </c>
      <c r="M58" s="62">
        <v>0.1658</v>
      </c>
      <c r="N58" s="62">
        <v>-0.23319999999999999</v>
      </c>
      <c r="O58" s="62">
        <v>-0.49049999999999999</v>
      </c>
      <c r="P58" s="62">
        <v>0.56469999999999998</v>
      </c>
      <c r="Q58" s="62">
        <v>0.82210000000000005</v>
      </c>
      <c r="R58" s="62">
        <v>-3.6150000000000002</v>
      </c>
      <c r="S58" s="62">
        <v>-11.1333</v>
      </c>
      <c r="T58" s="62">
        <v>-15.982699999999999</v>
      </c>
      <c r="U58" s="62">
        <v>3.9033000000000002</v>
      </c>
      <c r="V58" s="62">
        <v>8.7525999999999993</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FE143-6C64-4618-B6AB-D0E9815A57B3}">
  <sheetPr>
    <tabColor theme="8"/>
  </sheetPr>
  <dimension ref="I2:P27"/>
  <sheetViews>
    <sheetView zoomScaleNormal="100" workbookViewId="0">
      <selection sqref="A1:XFD1048576"/>
    </sheetView>
  </sheetViews>
  <sheetFormatPr defaultColWidth="9" defaultRowHeight="14" x14ac:dyDescent="0.3"/>
  <cols>
    <col min="1" max="8" width="9" style="46"/>
    <col min="9" max="9" width="9" style="45"/>
    <col min="10" max="10" width="9" style="46"/>
    <col min="11" max="11" width="10.33203125" style="46" bestFit="1" customWidth="1"/>
    <col min="12" max="12" width="14.08203125" style="46" bestFit="1" customWidth="1"/>
    <col min="13" max="13" width="14.9140625" style="46" bestFit="1" customWidth="1"/>
    <col min="14" max="14" width="13.6640625" style="46" bestFit="1" customWidth="1"/>
    <col min="15" max="15" width="16.33203125" style="46" bestFit="1" customWidth="1"/>
    <col min="16" max="16" width="15.9140625" style="46" bestFit="1" customWidth="1"/>
    <col min="17" max="16384" width="9" style="46"/>
  </cols>
  <sheetData>
    <row r="2" spans="11:16" x14ac:dyDescent="0.3">
      <c r="K2" s="46" t="s">
        <v>4</v>
      </c>
    </row>
    <row r="3" spans="11:16" x14ac:dyDescent="0.3">
      <c r="K3" s="61" t="s">
        <v>1559</v>
      </c>
      <c r="L3" s="61" t="s">
        <v>1560</v>
      </c>
      <c r="M3" s="61" t="s">
        <v>1561</v>
      </c>
      <c r="N3" s="61" t="s">
        <v>1562</v>
      </c>
      <c r="O3" s="61" t="s">
        <v>1563</v>
      </c>
      <c r="P3" s="61" t="s">
        <v>1564</v>
      </c>
    </row>
    <row r="4" spans="11:16" x14ac:dyDescent="0.3">
      <c r="K4" s="46" t="s">
        <v>1178</v>
      </c>
      <c r="L4" s="46">
        <v>-7.4300000000000001E-19</v>
      </c>
      <c r="M4" s="46">
        <v>-1.6500000000000001E-18</v>
      </c>
      <c r="N4" s="46">
        <v>1.0000000000000001E-18</v>
      </c>
      <c r="O4" s="46">
        <v>-2.09E-19</v>
      </c>
      <c r="P4" s="46">
        <v>1.11E-19</v>
      </c>
    </row>
    <row r="5" spans="11:16" x14ac:dyDescent="0.3">
      <c r="K5" s="46" t="s">
        <v>1179</v>
      </c>
      <c r="L5" s="46">
        <v>4.6599999999999999E-18</v>
      </c>
      <c r="M5" s="46">
        <v>7.8000000000000001E-20</v>
      </c>
      <c r="N5" s="46">
        <v>-1.42E-18</v>
      </c>
      <c r="O5" s="46">
        <v>4.4999999999999999E-18</v>
      </c>
      <c r="P5" s="46">
        <v>1.4999999999999999E-18</v>
      </c>
    </row>
    <row r="6" spans="11:16" ht="13.75" customHeight="1" x14ac:dyDescent="0.3">
      <c r="K6" s="46" t="s">
        <v>1565</v>
      </c>
      <c r="L6" s="46">
        <v>2.3599999999999999E-16</v>
      </c>
      <c r="M6" s="46">
        <v>2.4E-16</v>
      </c>
      <c r="N6" s="46">
        <v>-5.7200000000000004E-18</v>
      </c>
      <c r="O6" s="46">
        <v>-3.2599999999999999E-19</v>
      </c>
      <c r="P6" s="46">
        <v>1.8399999999999998E-18</v>
      </c>
    </row>
    <row r="7" spans="11:16" x14ac:dyDescent="0.3">
      <c r="K7" s="46" t="s">
        <v>1178</v>
      </c>
      <c r="L7" s="46">
        <v>6.6399999999999999E-4</v>
      </c>
      <c r="M7" s="46">
        <v>-5.1000000000000004E-4</v>
      </c>
      <c r="N7" s="46">
        <v>1.25E-3</v>
      </c>
      <c r="O7" s="46">
        <v>-1.1E-5</v>
      </c>
      <c r="P7" s="46">
        <v>-6.3E-5</v>
      </c>
    </row>
    <row r="8" spans="11:16" x14ac:dyDescent="0.3">
      <c r="K8" s="46" t="s">
        <v>1179</v>
      </c>
      <c r="L8" s="46">
        <v>1.0344000000000001E-2</v>
      </c>
      <c r="M8" s="46">
        <v>-1.2199999999999999E-3</v>
      </c>
      <c r="N8" s="46">
        <v>1.4543E-2</v>
      </c>
      <c r="O8" s="46">
        <v>-4.5199999999999997E-3</v>
      </c>
      <c r="P8" s="46">
        <v>1.5399999999999999E-3</v>
      </c>
    </row>
    <row r="9" spans="11:16" x14ac:dyDescent="0.3">
      <c r="K9" s="46" t="s">
        <v>1565</v>
      </c>
      <c r="L9" s="46">
        <v>0.59043199999999996</v>
      </c>
      <c r="M9" s="46">
        <v>0.60595200000000005</v>
      </c>
      <c r="N9" s="46">
        <v>-1.404E-2</v>
      </c>
      <c r="O9" s="46">
        <v>-1.065E-2</v>
      </c>
      <c r="P9" s="46">
        <v>9.1669999999999998E-3</v>
      </c>
    </row>
    <row r="10" spans="11:16" x14ac:dyDescent="0.3">
      <c r="K10" s="46" t="s">
        <v>1178</v>
      </c>
      <c r="L10" s="46">
        <v>6.1289999999999999E-3</v>
      </c>
      <c r="M10" s="46">
        <v>2.7190000000000001E-3</v>
      </c>
      <c r="N10" s="46">
        <v>2.2539999999999999E-3</v>
      </c>
      <c r="O10" s="46">
        <v>1.2400000000000001E-4</v>
      </c>
      <c r="P10" s="46">
        <v>1.0319999999999999E-3</v>
      </c>
    </row>
    <row r="11" spans="11:16" x14ac:dyDescent="0.3">
      <c r="K11" s="46" t="s">
        <v>1179</v>
      </c>
      <c r="L11" s="46">
        <v>4.6441000000000003E-2</v>
      </c>
      <c r="M11" s="46">
        <v>6.7279999999999996E-3</v>
      </c>
      <c r="N11" s="46">
        <v>3.4666000000000002E-2</v>
      </c>
      <c r="O11" s="46">
        <v>2.993E-3</v>
      </c>
      <c r="P11" s="46">
        <v>2.055E-3</v>
      </c>
    </row>
    <row r="12" spans="11:16" x14ac:dyDescent="0.3">
      <c r="K12" s="46" t="s">
        <v>1565</v>
      </c>
      <c r="L12" s="46">
        <v>0.90204499999999999</v>
      </c>
      <c r="M12" s="46">
        <v>0.953264</v>
      </c>
      <c r="N12" s="46">
        <v>-5.296E-2</v>
      </c>
      <c r="O12" s="46">
        <v>-2.078E-2</v>
      </c>
      <c r="P12" s="46">
        <v>2.2520999999999999E-2</v>
      </c>
    </row>
    <row r="13" spans="11:16" x14ac:dyDescent="0.3">
      <c r="K13" s="46" t="s">
        <v>1178</v>
      </c>
      <c r="L13" s="46">
        <v>1.4924E-2</v>
      </c>
      <c r="M13" s="46">
        <v>9.0959999999999999E-3</v>
      </c>
      <c r="N13" s="46">
        <v>2.0769999999999999E-3</v>
      </c>
      <c r="O13" s="46">
        <v>5.2099999999999998E-4</v>
      </c>
      <c r="P13" s="46">
        <v>3.2299999999999998E-3</v>
      </c>
    </row>
    <row r="14" spans="11:16" x14ac:dyDescent="0.3">
      <c r="K14" s="46" t="s">
        <v>1179</v>
      </c>
      <c r="L14" s="46">
        <v>8.1679000000000002E-2</v>
      </c>
      <c r="M14" s="46">
        <v>7.1219999999999999E-3</v>
      </c>
      <c r="N14" s="46">
        <v>4.2970000000000001E-2</v>
      </c>
      <c r="O14" s="46">
        <v>2.7595000000000001E-2</v>
      </c>
      <c r="P14" s="46">
        <v>3.9919999999999999E-3</v>
      </c>
    </row>
    <row r="15" spans="11:16" x14ac:dyDescent="0.3">
      <c r="K15" s="46" t="s">
        <v>1565</v>
      </c>
      <c r="L15" s="46">
        <v>0.66272799999999998</v>
      </c>
      <c r="M15" s="46">
        <v>0.68459999999999999</v>
      </c>
      <c r="N15" s="46">
        <v>-5.1869999999999999E-2</v>
      </c>
      <c r="O15" s="46">
        <v>-2.1749999999999999E-2</v>
      </c>
      <c r="P15" s="46">
        <v>5.1749000000000003E-2</v>
      </c>
    </row>
    <row r="18" spans="11:16" x14ac:dyDescent="0.3">
      <c r="K18" s="46" t="s">
        <v>5</v>
      </c>
    </row>
    <row r="19" spans="11:16" x14ac:dyDescent="0.3">
      <c r="K19" s="61" t="s">
        <v>1559</v>
      </c>
      <c r="L19" s="61" t="s">
        <v>1560</v>
      </c>
      <c r="M19" s="61" t="s">
        <v>1561</v>
      </c>
      <c r="N19" s="61" t="s">
        <v>1562</v>
      </c>
      <c r="O19" s="61" t="s">
        <v>1563</v>
      </c>
      <c r="P19" s="61" t="s">
        <v>1564</v>
      </c>
    </row>
    <row r="20" spans="11:16" x14ac:dyDescent="0.3">
      <c r="K20" s="46" t="s">
        <v>1566</v>
      </c>
      <c r="L20" s="46">
        <v>-1.4599999999999999E-17</v>
      </c>
      <c r="M20" s="46">
        <v>-9.6700000000000002E-18</v>
      </c>
      <c r="N20" s="46">
        <v>-2.5499999999999999E-19</v>
      </c>
      <c r="O20" s="46">
        <v>-5.3200000000000002E-18</v>
      </c>
      <c r="P20" s="46">
        <v>6.3699999999999996E-19</v>
      </c>
    </row>
    <row r="21" spans="11:16" x14ac:dyDescent="0.3">
      <c r="K21" s="46" t="s">
        <v>1567</v>
      </c>
      <c r="L21" s="46">
        <v>1.7899999999999999E-17</v>
      </c>
      <c r="M21" s="46">
        <v>9.99E-18</v>
      </c>
      <c r="N21" s="46">
        <v>3.47E-18</v>
      </c>
      <c r="O21" s="46">
        <v>6.0600000000000001E-18</v>
      </c>
      <c r="P21" s="46">
        <v>-1.56E-18</v>
      </c>
    </row>
    <row r="22" spans="11:16" x14ac:dyDescent="0.3">
      <c r="K22" s="46" t="s">
        <v>1566</v>
      </c>
      <c r="L22" s="46">
        <v>-3.65E-3</v>
      </c>
      <c r="M22" s="46">
        <v>-3.5000000000000001E-3</v>
      </c>
      <c r="N22" s="46">
        <v>7.4399999999999998E-4</v>
      </c>
      <c r="O22" s="46">
        <v>-1.06E-3</v>
      </c>
      <c r="P22" s="46">
        <v>1.65E-4</v>
      </c>
    </row>
    <row r="23" spans="11:16" x14ac:dyDescent="0.3">
      <c r="K23" s="46" t="s">
        <v>1567</v>
      </c>
      <c r="L23" s="46">
        <v>-1.2099999999999999E-3</v>
      </c>
      <c r="M23" s="46">
        <v>-8.5900000000000004E-3</v>
      </c>
      <c r="N23" s="46">
        <v>1.6800000000000001E-3</v>
      </c>
      <c r="O23" s="46">
        <v>6.5449999999999996E-3</v>
      </c>
      <c r="P23" s="46">
        <v>-8.4000000000000003E-4</v>
      </c>
    </row>
    <row r="24" spans="11:16" x14ac:dyDescent="0.3">
      <c r="K24" s="46" t="s">
        <v>1566</v>
      </c>
      <c r="L24" s="46">
        <v>-2.7699999999999999E-3</v>
      </c>
      <c r="M24" s="46">
        <v>-3.2499999999999999E-3</v>
      </c>
      <c r="N24" s="46">
        <v>-4.0999999999999999E-4</v>
      </c>
      <c r="O24" s="46">
        <v>-1.5200000000000001E-3</v>
      </c>
      <c r="P24" s="46">
        <v>2.4069999999999999E-3</v>
      </c>
    </row>
    <row r="25" spans="11:16" x14ac:dyDescent="0.3">
      <c r="K25" s="46" t="s">
        <v>1567</v>
      </c>
      <c r="L25" s="46">
        <v>-4.8500000000000001E-3</v>
      </c>
      <c r="M25" s="46">
        <v>-6.5700000000000003E-3</v>
      </c>
      <c r="N25" s="46">
        <v>4.0159999999999996E-3</v>
      </c>
      <c r="O25" s="46">
        <v>1.047E-3</v>
      </c>
      <c r="P25" s="46">
        <v>-3.3500000000000001E-3</v>
      </c>
    </row>
    <row r="26" spans="11:16" x14ac:dyDescent="0.3">
      <c r="K26" s="46" t="s">
        <v>1566</v>
      </c>
      <c r="L26" s="46">
        <v>-6.2100000000000002E-3</v>
      </c>
      <c r="M26" s="46">
        <v>-5.5999999999999999E-3</v>
      </c>
      <c r="N26" s="46">
        <v>-1.65E-3</v>
      </c>
      <c r="O26" s="46">
        <v>-1.6000000000000001E-3</v>
      </c>
      <c r="P26" s="46">
        <v>2.6340000000000001E-3</v>
      </c>
    </row>
    <row r="27" spans="11:16" x14ac:dyDescent="0.3">
      <c r="K27" s="46" t="s">
        <v>1567</v>
      </c>
      <c r="L27" s="46">
        <v>-1.2330000000000001E-2</v>
      </c>
      <c r="M27" s="46">
        <v>-1.155E-2</v>
      </c>
      <c r="N27" s="46">
        <v>5.6649999999999999E-3</v>
      </c>
      <c r="O27" s="46">
        <v>-4.4000000000000003E-3</v>
      </c>
      <c r="P27" s="46">
        <v>-2.0400000000000001E-3</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39BE3-00B3-4D0A-AB5C-BEB20B328C57}">
  <sheetPr>
    <tabColor theme="8"/>
  </sheetPr>
  <dimension ref="I2:U11"/>
  <sheetViews>
    <sheetView zoomScaleNormal="100" workbookViewId="0">
      <selection sqref="A1:XFD1048576"/>
    </sheetView>
  </sheetViews>
  <sheetFormatPr defaultColWidth="9" defaultRowHeight="14" x14ac:dyDescent="0.3"/>
  <cols>
    <col min="1" max="8" width="9" style="46"/>
    <col min="9" max="9" width="9" style="45"/>
    <col min="10" max="16384" width="9" style="46"/>
  </cols>
  <sheetData>
    <row r="2" spans="11:21" x14ac:dyDescent="0.3">
      <c r="K2" s="46" t="s">
        <v>4</v>
      </c>
      <c r="N2" s="46" t="s">
        <v>5</v>
      </c>
      <c r="Q2" s="46" t="s">
        <v>6</v>
      </c>
      <c r="T2" s="46" t="s">
        <v>7</v>
      </c>
    </row>
    <row r="3" spans="11:21" x14ac:dyDescent="0.3">
      <c r="K3" s="61" t="s">
        <v>1569</v>
      </c>
      <c r="L3" s="61" t="s">
        <v>1570</v>
      </c>
      <c r="N3" s="61" t="s">
        <v>1569</v>
      </c>
      <c r="O3" s="61" t="s">
        <v>1571</v>
      </c>
      <c r="Q3" s="61" t="s">
        <v>1569</v>
      </c>
      <c r="R3" s="61" t="s">
        <v>1572</v>
      </c>
      <c r="T3" s="61" t="s">
        <v>1569</v>
      </c>
      <c r="U3" s="61" t="s">
        <v>1581</v>
      </c>
    </row>
    <row r="4" spans="11:21" x14ac:dyDescent="0.3">
      <c r="K4" s="46" t="s">
        <v>1573</v>
      </c>
      <c r="L4" s="46">
        <v>-0.59</v>
      </c>
      <c r="N4" s="46" t="s">
        <v>1573</v>
      </c>
      <c r="O4" s="46">
        <v>-12.5</v>
      </c>
      <c r="Q4" s="46" t="s">
        <v>1573</v>
      </c>
      <c r="R4" s="46">
        <v>-12.15</v>
      </c>
      <c r="T4" s="46" t="s">
        <v>1573</v>
      </c>
      <c r="U4" s="46">
        <v>0.32</v>
      </c>
    </row>
    <row r="5" spans="11:21" x14ac:dyDescent="0.3">
      <c r="K5" s="46" t="s">
        <v>1574</v>
      </c>
      <c r="L5" s="46">
        <v>-1.37</v>
      </c>
      <c r="N5" s="46" t="s">
        <v>1574</v>
      </c>
      <c r="O5" s="46">
        <v>-20.9</v>
      </c>
      <c r="Q5" s="46" t="s">
        <v>1574</v>
      </c>
      <c r="R5" s="46">
        <v>-11.15</v>
      </c>
      <c r="T5" s="46" t="s">
        <v>1574</v>
      </c>
      <c r="U5" s="46">
        <v>1.48</v>
      </c>
    </row>
    <row r="6" spans="11:21" ht="13.75" customHeight="1" x14ac:dyDescent="0.3">
      <c r="K6" s="46" t="s">
        <v>1575</v>
      </c>
      <c r="L6" s="46">
        <v>-2.27</v>
      </c>
      <c r="N6" s="46" t="s">
        <v>1575</v>
      </c>
      <c r="O6" s="46">
        <v>-24.53</v>
      </c>
      <c r="Q6" s="46" t="s">
        <v>1575</v>
      </c>
      <c r="R6" s="46">
        <v>-9.2200000000000006</v>
      </c>
      <c r="T6" s="46" t="s">
        <v>1575</v>
      </c>
      <c r="U6" s="46">
        <v>2.2200000000000002</v>
      </c>
    </row>
    <row r="7" spans="11:21" x14ac:dyDescent="0.3">
      <c r="K7" s="46" t="s">
        <v>1576</v>
      </c>
      <c r="L7" s="46">
        <v>-3.07</v>
      </c>
      <c r="N7" s="46" t="s">
        <v>1576</v>
      </c>
      <c r="O7" s="46">
        <v>-24.57</v>
      </c>
      <c r="Q7" s="46" t="s">
        <v>1576</v>
      </c>
      <c r="R7" s="46">
        <v>-6.99</v>
      </c>
      <c r="T7" s="46" t="s">
        <v>1576</v>
      </c>
      <c r="U7" s="46">
        <v>2.39</v>
      </c>
    </row>
    <row r="8" spans="11:21" x14ac:dyDescent="0.3">
      <c r="K8" s="46" t="s">
        <v>1577</v>
      </c>
      <c r="L8" s="46">
        <v>-3.66</v>
      </c>
      <c r="N8" s="46" t="s">
        <v>1577</v>
      </c>
      <c r="O8" s="46">
        <v>-22.66</v>
      </c>
      <c r="Q8" s="46" t="s">
        <v>1577</v>
      </c>
      <c r="R8" s="46">
        <v>-4.91</v>
      </c>
      <c r="T8" s="46" t="s">
        <v>1577</v>
      </c>
      <c r="U8" s="46">
        <v>2.11</v>
      </c>
    </row>
    <row r="9" spans="11:21" x14ac:dyDescent="0.3">
      <c r="K9" s="46" t="s">
        <v>1578</v>
      </c>
      <c r="L9" s="46">
        <v>-4.09</v>
      </c>
      <c r="N9" s="46" t="s">
        <v>1578</v>
      </c>
      <c r="O9" s="46">
        <v>-20.079999999999998</v>
      </c>
      <c r="Q9" s="46" t="s">
        <v>1578</v>
      </c>
      <c r="R9" s="46">
        <v>-3.24</v>
      </c>
      <c r="T9" s="46" t="s">
        <v>1578</v>
      </c>
      <c r="U9" s="46">
        <v>1.67</v>
      </c>
    </row>
    <row r="10" spans="11:21" x14ac:dyDescent="0.3">
      <c r="K10" s="46" t="s">
        <v>1579</v>
      </c>
      <c r="L10" s="46">
        <v>-4.3899999999999997</v>
      </c>
      <c r="N10" s="46" t="s">
        <v>1579</v>
      </c>
      <c r="O10" s="46">
        <v>-17.579999999999998</v>
      </c>
      <c r="Q10" s="46" t="s">
        <v>1579</v>
      </c>
      <c r="R10" s="46">
        <v>-2.0699999999999998</v>
      </c>
      <c r="T10" s="46" t="s">
        <v>1579</v>
      </c>
      <c r="U10" s="46">
        <v>1.23</v>
      </c>
    </row>
    <row r="11" spans="11:21" x14ac:dyDescent="0.3">
      <c r="K11" s="46" t="s">
        <v>1580</v>
      </c>
      <c r="L11" s="46">
        <v>-4.6100000000000003</v>
      </c>
      <c r="N11" s="46" t="s">
        <v>1580</v>
      </c>
      <c r="O11" s="46">
        <v>-15.53</v>
      </c>
      <c r="Q11" s="46" t="s">
        <v>1580</v>
      </c>
      <c r="R11" s="46">
        <v>-1.39</v>
      </c>
      <c r="T11" s="46" t="s">
        <v>1580</v>
      </c>
      <c r="U11" s="46">
        <v>0.87</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44296-DC9B-4776-A9D0-6B934F9212A5}">
  <sheetPr>
    <tabColor theme="8"/>
  </sheetPr>
  <dimension ref="I2:U11"/>
  <sheetViews>
    <sheetView zoomScaleNormal="100" workbookViewId="0">
      <selection sqref="A1:XFD1048576"/>
    </sheetView>
  </sheetViews>
  <sheetFormatPr defaultColWidth="9" defaultRowHeight="14" x14ac:dyDescent="0.3"/>
  <cols>
    <col min="1" max="8" width="9" style="46"/>
    <col min="9" max="9" width="9" style="45"/>
    <col min="10" max="16384" width="9" style="46"/>
  </cols>
  <sheetData>
    <row r="2" spans="11:21" x14ac:dyDescent="0.3">
      <c r="K2" s="46" t="s">
        <v>4</v>
      </c>
      <c r="N2" s="46" t="s">
        <v>5</v>
      </c>
      <c r="Q2" s="46" t="s">
        <v>6</v>
      </c>
      <c r="T2" s="46" t="s">
        <v>7</v>
      </c>
    </row>
    <row r="3" spans="11:21" x14ac:dyDescent="0.3">
      <c r="K3" s="61" t="s">
        <v>1569</v>
      </c>
      <c r="L3" s="61" t="s">
        <v>1570</v>
      </c>
      <c r="N3" s="61" t="s">
        <v>1569</v>
      </c>
      <c r="O3" s="61" t="s">
        <v>1571</v>
      </c>
      <c r="Q3" s="61" t="s">
        <v>1569</v>
      </c>
      <c r="R3" s="61" t="s">
        <v>1572</v>
      </c>
      <c r="T3" s="61" t="s">
        <v>1569</v>
      </c>
      <c r="U3" s="61" t="s">
        <v>1581</v>
      </c>
    </row>
    <row r="4" spans="11:21" x14ac:dyDescent="0.3">
      <c r="K4" s="46" t="s">
        <v>1573</v>
      </c>
      <c r="L4" s="46">
        <v>0.31</v>
      </c>
      <c r="N4" s="46" t="s">
        <v>1573</v>
      </c>
      <c r="O4" s="46">
        <v>9.42</v>
      </c>
      <c r="Q4" s="46" t="s">
        <v>1573</v>
      </c>
      <c r="R4" s="46">
        <v>4.1900000000000004</v>
      </c>
      <c r="T4" s="46" t="s">
        <v>1573</v>
      </c>
      <c r="U4" s="46">
        <v>-0.89</v>
      </c>
    </row>
    <row r="5" spans="11:21" x14ac:dyDescent="0.3">
      <c r="K5" s="46" t="s">
        <v>1574</v>
      </c>
      <c r="L5" s="46">
        <v>0.94</v>
      </c>
      <c r="N5" s="46" t="s">
        <v>1574</v>
      </c>
      <c r="O5" s="46">
        <v>14.35</v>
      </c>
      <c r="Q5" s="46" t="s">
        <v>1574</v>
      </c>
      <c r="R5" s="46">
        <v>3.54</v>
      </c>
      <c r="T5" s="46" t="s">
        <v>1574</v>
      </c>
      <c r="U5" s="46">
        <v>-1.47</v>
      </c>
    </row>
    <row r="6" spans="11:21" ht="13.75" customHeight="1" x14ac:dyDescent="0.3">
      <c r="K6" s="46" t="s">
        <v>1575</v>
      </c>
      <c r="L6" s="46">
        <v>1.51</v>
      </c>
      <c r="N6" s="46" t="s">
        <v>1575</v>
      </c>
      <c r="O6" s="46">
        <v>15.74</v>
      </c>
      <c r="Q6" s="46" t="s">
        <v>1575</v>
      </c>
      <c r="R6" s="46">
        <v>2.2400000000000002</v>
      </c>
      <c r="T6" s="46" t="s">
        <v>1575</v>
      </c>
      <c r="U6" s="46">
        <v>-1.71</v>
      </c>
    </row>
    <row r="7" spans="11:21" x14ac:dyDescent="0.3">
      <c r="K7" s="46" t="s">
        <v>1576</v>
      </c>
      <c r="L7" s="46">
        <v>1.95</v>
      </c>
      <c r="N7" s="46" t="s">
        <v>1576</v>
      </c>
      <c r="O7" s="46">
        <v>14.91</v>
      </c>
      <c r="Q7" s="46" t="s">
        <v>1576</v>
      </c>
      <c r="R7" s="46">
        <v>0.7</v>
      </c>
      <c r="T7" s="46" t="s">
        <v>1576</v>
      </c>
      <c r="U7" s="46">
        <v>-1.69</v>
      </c>
    </row>
    <row r="8" spans="11:21" x14ac:dyDescent="0.3">
      <c r="K8" s="46" t="s">
        <v>1577</v>
      </c>
      <c r="L8" s="46">
        <v>2.25</v>
      </c>
      <c r="N8" s="46" t="s">
        <v>1577</v>
      </c>
      <c r="O8" s="46">
        <v>12.95</v>
      </c>
      <c r="Q8" s="46" t="s">
        <v>1577</v>
      </c>
      <c r="R8" s="46">
        <v>-0.77</v>
      </c>
      <c r="T8" s="46" t="s">
        <v>1577</v>
      </c>
      <c r="U8" s="46">
        <v>-1.54</v>
      </c>
    </row>
    <row r="9" spans="11:21" x14ac:dyDescent="0.3">
      <c r="K9" s="46" t="s">
        <v>1578</v>
      </c>
      <c r="L9" s="46">
        <v>2.44</v>
      </c>
      <c r="N9" s="46" t="s">
        <v>1578</v>
      </c>
      <c r="O9" s="46">
        <v>10.65</v>
      </c>
      <c r="Q9" s="46" t="s">
        <v>1578</v>
      </c>
      <c r="R9" s="46">
        <v>-1.97</v>
      </c>
      <c r="T9" s="46" t="s">
        <v>1578</v>
      </c>
      <c r="U9" s="46">
        <v>-1.34</v>
      </c>
    </row>
    <row r="10" spans="11:21" x14ac:dyDescent="0.3">
      <c r="K10" s="46" t="s">
        <v>1579</v>
      </c>
      <c r="L10" s="46">
        <v>2.5299999999999998</v>
      </c>
      <c r="N10" s="46" t="s">
        <v>1579</v>
      </c>
      <c r="O10" s="46">
        <v>8.48</v>
      </c>
      <c r="Q10" s="46" t="s">
        <v>1579</v>
      </c>
      <c r="R10" s="46">
        <v>-2.84</v>
      </c>
      <c r="T10" s="46" t="s">
        <v>1579</v>
      </c>
      <c r="U10" s="46">
        <v>-1.1399999999999999</v>
      </c>
    </row>
    <row r="11" spans="11:21" x14ac:dyDescent="0.3">
      <c r="K11" s="46" t="s">
        <v>1580</v>
      </c>
      <c r="L11" s="46">
        <v>2.56</v>
      </c>
      <c r="N11" s="46" t="s">
        <v>1580</v>
      </c>
      <c r="O11" s="46">
        <v>6.69</v>
      </c>
      <c r="Q11" s="46" t="s">
        <v>1580</v>
      </c>
      <c r="R11" s="46">
        <v>-3.37</v>
      </c>
      <c r="T11" s="46" t="s">
        <v>1580</v>
      </c>
      <c r="U11" s="46">
        <v>-0.97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78D21-FB69-458A-87C6-54B6E6DF4247}">
  <sheetPr>
    <tabColor rgb="FFFF0000"/>
    <pageSetUpPr fitToPage="1"/>
  </sheetPr>
  <dimension ref="B2:M32"/>
  <sheetViews>
    <sheetView zoomScaleNormal="100" workbookViewId="0">
      <selection sqref="A1:XFD1048576"/>
    </sheetView>
  </sheetViews>
  <sheetFormatPr defaultColWidth="8" defaultRowHeight="14" x14ac:dyDescent="0.3"/>
  <cols>
    <col min="1" max="1" width="8" style="1"/>
    <col min="2" max="10" width="8" style="1" customWidth="1"/>
    <col min="11" max="16384" width="8" style="1"/>
  </cols>
  <sheetData>
    <row r="2" spans="2:13" ht="14.5" thickBot="1" x14ac:dyDescent="0.35"/>
    <row r="3" spans="2:13" ht="14.5" x14ac:dyDescent="0.35">
      <c r="B3" s="2"/>
      <c r="C3" s="3"/>
      <c r="D3" s="4"/>
      <c r="E3" s="4"/>
      <c r="F3" s="4"/>
      <c r="G3" s="4"/>
      <c r="H3" s="4"/>
      <c r="I3" s="70"/>
      <c r="J3" s="71"/>
    </row>
    <row r="4" spans="2:13" x14ac:dyDescent="0.3">
      <c r="B4" s="5"/>
      <c r="C4" s="6"/>
      <c r="D4" s="6"/>
      <c r="E4" s="6"/>
      <c r="F4" s="6"/>
      <c r="G4" s="6"/>
      <c r="H4" s="6"/>
      <c r="I4" s="6"/>
      <c r="J4" s="7"/>
    </row>
    <row r="5" spans="2:13" ht="14.5" x14ac:dyDescent="0.35">
      <c r="B5" s="72" t="s">
        <v>0</v>
      </c>
      <c r="C5" s="73"/>
      <c r="D5" s="73"/>
      <c r="E5" s="73"/>
      <c r="F5" s="73"/>
      <c r="G5" s="73"/>
      <c r="H5" s="73"/>
      <c r="I5" s="73"/>
      <c r="J5" s="74"/>
    </row>
    <row r="6" spans="2:13" ht="14.5" x14ac:dyDescent="0.35">
      <c r="B6" s="75" t="s">
        <v>14</v>
      </c>
      <c r="C6" s="76"/>
      <c r="D6" s="76"/>
      <c r="E6" s="76"/>
      <c r="F6" s="76"/>
      <c r="G6" s="76"/>
      <c r="H6" s="76"/>
      <c r="I6" s="76"/>
      <c r="J6" s="77"/>
    </row>
    <row r="7" spans="2:13" x14ac:dyDescent="0.3">
      <c r="B7" s="8"/>
      <c r="C7" s="9"/>
      <c r="D7" s="9"/>
      <c r="E7" s="9"/>
      <c r="F7" s="9"/>
      <c r="G7" s="9"/>
      <c r="H7" s="9"/>
      <c r="I7" s="9"/>
      <c r="J7" s="7"/>
    </row>
    <row r="8" spans="2:13" x14ac:dyDescent="0.3">
      <c r="B8" s="8"/>
      <c r="C8" s="9"/>
      <c r="D8" s="9"/>
      <c r="E8" s="9"/>
      <c r="F8" s="9"/>
      <c r="G8" s="9"/>
      <c r="H8" s="9"/>
      <c r="I8" s="9"/>
      <c r="J8" s="7"/>
      <c r="M8" s="10"/>
    </row>
    <row r="9" spans="2:13" x14ac:dyDescent="0.3">
      <c r="B9" s="8"/>
      <c r="C9" s="9"/>
      <c r="D9" s="9"/>
      <c r="E9" s="9"/>
      <c r="F9" s="9"/>
      <c r="G9" s="9"/>
      <c r="H9" s="9"/>
      <c r="I9" s="9"/>
      <c r="J9" s="7"/>
    </row>
    <row r="10" spans="2:13" x14ac:dyDescent="0.3">
      <c r="B10" s="8"/>
      <c r="C10" s="9"/>
      <c r="D10" s="9"/>
      <c r="E10" s="9"/>
      <c r="F10" s="9"/>
      <c r="G10" s="9"/>
      <c r="H10" s="9"/>
      <c r="I10" s="9"/>
      <c r="J10" s="7"/>
    </row>
    <row r="11" spans="2:13" ht="15.5" x14ac:dyDescent="0.35">
      <c r="B11" s="8"/>
      <c r="C11" s="9"/>
      <c r="D11" s="9"/>
      <c r="E11" s="6"/>
      <c r="F11" s="9"/>
      <c r="G11" s="9"/>
      <c r="H11" s="9"/>
      <c r="I11" s="9"/>
      <c r="J11" s="7"/>
      <c r="M11" s="11"/>
    </row>
    <row r="12" spans="2:13" x14ac:dyDescent="0.3">
      <c r="B12" s="8"/>
      <c r="C12" s="9"/>
      <c r="D12" s="9"/>
      <c r="E12" s="9"/>
      <c r="F12" s="9"/>
      <c r="G12" s="9"/>
      <c r="H12" s="9"/>
      <c r="I12" s="9"/>
      <c r="J12" s="7"/>
    </row>
    <row r="13" spans="2:13" x14ac:dyDescent="0.3">
      <c r="B13" s="8"/>
      <c r="C13" s="9"/>
      <c r="D13" s="9"/>
      <c r="E13" s="9"/>
      <c r="F13" s="9"/>
      <c r="G13" s="9"/>
      <c r="H13" s="9"/>
      <c r="I13" s="9"/>
      <c r="J13" s="7"/>
    </row>
    <row r="14" spans="2:13" x14ac:dyDescent="0.3">
      <c r="B14" s="8"/>
      <c r="C14" s="9"/>
      <c r="D14" s="9"/>
      <c r="E14" s="9"/>
      <c r="F14" s="9"/>
      <c r="G14" s="9"/>
      <c r="H14" s="9"/>
      <c r="I14" s="9"/>
      <c r="J14" s="7"/>
    </row>
    <row r="15" spans="2:13" x14ac:dyDescent="0.3">
      <c r="B15" s="8"/>
      <c r="C15" s="9"/>
      <c r="D15" s="9"/>
      <c r="E15" s="9"/>
      <c r="F15" s="9"/>
      <c r="G15" s="9"/>
      <c r="H15" s="9"/>
      <c r="I15" s="9"/>
      <c r="J15" s="7"/>
    </row>
    <row r="16" spans="2:13" x14ac:dyDescent="0.3">
      <c r="B16" s="8"/>
      <c r="C16" s="9"/>
      <c r="D16" s="9"/>
      <c r="E16" s="9"/>
      <c r="F16" s="9"/>
      <c r="G16" s="9"/>
      <c r="H16" s="9"/>
      <c r="I16" s="9"/>
      <c r="J16" s="7"/>
    </row>
    <row r="17" spans="2:10" x14ac:dyDescent="0.3">
      <c r="B17" s="8"/>
      <c r="C17" s="9"/>
      <c r="D17" s="9"/>
      <c r="E17" s="9"/>
      <c r="F17" s="9"/>
      <c r="G17" s="9"/>
      <c r="H17" s="9"/>
      <c r="I17" s="9"/>
      <c r="J17" s="7"/>
    </row>
    <row r="18" spans="2:10" x14ac:dyDescent="0.3">
      <c r="B18" s="8"/>
      <c r="C18" s="9"/>
      <c r="D18" s="9"/>
      <c r="E18" s="9"/>
      <c r="F18" s="9"/>
      <c r="G18" s="9"/>
      <c r="H18" s="9"/>
      <c r="I18" s="9"/>
      <c r="J18" s="7"/>
    </row>
    <row r="19" spans="2:10" x14ac:dyDescent="0.3">
      <c r="B19" s="8"/>
      <c r="C19" s="9"/>
      <c r="D19" s="9"/>
      <c r="E19" s="9"/>
      <c r="F19" s="9"/>
      <c r="G19" s="9"/>
      <c r="H19" s="9"/>
      <c r="I19" s="9"/>
      <c r="J19" s="7"/>
    </row>
    <row r="20" spans="2:10" x14ac:dyDescent="0.3">
      <c r="B20" s="8"/>
      <c r="C20" s="9"/>
      <c r="D20" s="9"/>
      <c r="E20" s="9"/>
      <c r="F20" s="9"/>
      <c r="G20" s="9"/>
      <c r="H20" s="9"/>
      <c r="I20" s="9"/>
      <c r="J20" s="7"/>
    </row>
    <row r="21" spans="2:10" ht="14.5" x14ac:dyDescent="0.35">
      <c r="B21" s="78"/>
      <c r="C21" s="76"/>
      <c r="D21" s="76"/>
      <c r="E21" s="76"/>
      <c r="F21" s="76"/>
      <c r="G21" s="76"/>
      <c r="H21" s="76"/>
      <c r="I21" s="76"/>
      <c r="J21" s="77"/>
    </row>
    <row r="22" spans="2:10" ht="14.5" x14ac:dyDescent="0.35">
      <c r="B22" s="12"/>
      <c r="C22" s="13"/>
      <c r="D22" s="13"/>
      <c r="E22" s="13"/>
      <c r="F22" s="13"/>
      <c r="G22" s="13"/>
      <c r="H22" s="13"/>
      <c r="I22" s="13"/>
      <c r="J22" s="14"/>
    </row>
    <row r="23" spans="2:10" ht="15" customHeight="1" x14ac:dyDescent="0.35">
      <c r="B23" s="79" t="s">
        <v>1</v>
      </c>
      <c r="C23" s="80"/>
      <c r="D23" s="80"/>
      <c r="E23" s="80"/>
      <c r="F23" s="80"/>
      <c r="G23" s="80"/>
      <c r="H23" s="80"/>
      <c r="I23" s="80"/>
      <c r="J23" s="81"/>
    </row>
    <row r="24" spans="2:10" ht="14.5" x14ac:dyDescent="0.35">
      <c r="B24" s="72"/>
      <c r="C24" s="73"/>
      <c r="D24" s="73"/>
      <c r="E24" s="73"/>
      <c r="F24" s="73"/>
      <c r="G24" s="73"/>
      <c r="H24" s="73"/>
      <c r="I24" s="73"/>
      <c r="J24" s="74"/>
    </row>
    <row r="25" spans="2:10" ht="30" customHeight="1" x14ac:dyDescent="0.3">
      <c r="B25" s="63" t="s">
        <v>15</v>
      </c>
      <c r="C25" s="64"/>
      <c r="D25" s="64"/>
      <c r="E25" s="64"/>
      <c r="F25" s="64"/>
      <c r="G25" s="64"/>
      <c r="H25" s="64"/>
      <c r="I25" s="64"/>
      <c r="J25" s="65"/>
    </row>
    <row r="26" spans="2:10" ht="13.5" customHeight="1" x14ac:dyDescent="0.3">
      <c r="B26" s="66"/>
      <c r="C26" s="67"/>
      <c r="D26" s="67"/>
      <c r="E26" s="67"/>
      <c r="F26" s="67"/>
      <c r="G26" s="67"/>
      <c r="H26" s="67"/>
      <c r="I26" s="67"/>
      <c r="J26" s="68"/>
    </row>
    <row r="27" spans="2:10" ht="13.5" customHeight="1" x14ac:dyDescent="0.3">
      <c r="B27" s="15"/>
      <c r="C27" s="16"/>
      <c r="D27" s="16"/>
      <c r="E27" s="16"/>
      <c r="F27" s="16"/>
      <c r="G27" s="16"/>
      <c r="H27" s="16"/>
      <c r="I27" s="16"/>
      <c r="J27" s="17"/>
    </row>
    <row r="28" spans="2:10" ht="28.5" customHeight="1" x14ac:dyDescent="0.3">
      <c r="B28" s="63"/>
      <c r="C28" s="64"/>
      <c r="D28" s="64"/>
      <c r="E28" s="64"/>
      <c r="F28" s="64"/>
      <c r="G28" s="64"/>
      <c r="H28" s="64"/>
      <c r="I28" s="64"/>
      <c r="J28" s="65"/>
    </row>
    <row r="29" spans="2:10" ht="14.5" x14ac:dyDescent="0.35">
      <c r="B29" s="18"/>
      <c r="C29" s="19"/>
      <c r="D29" s="20"/>
      <c r="E29" s="20"/>
      <c r="F29" s="20"/>
      <c r="G29" s="20"/>
      <c r="H29" s="20"/>
      <c r="I29" s="20"/>
      <c r="J29" s="14"/>
    </row>
    <row r="30" spans="2:10" ht="14.25" customHeight="1" x14ac:dyDescent="0.35">
      <c r="B30" s="21"/>
      <c r="C30" s="69"/>
      <c r="D30" s="69"/>
      <c r="E30" s="69"/>
      <c r="F30" s="69"/>
      <c r="G30" s="69"/>
      <c r="H30" s="22"/>
      <c r="I30" s="23"/>
      <c r="J30" s="24"/>
    </row>
    <row r="31" spans="2:10" ht="14.25" customHeight="1" x14ac:dyDescent="0.3">
      <c r="B31" s="25"/>
      <c r="C31" s="26"/>
      <c r="D31" s="26"/>
      <c r="E31" s="26"/>
      <c r="F31" s="26"/>
      <c r="G31" s="26"/>
      <c r="H31" s="26"/>
      <c r="I31" s="26"/>
      <c r="J31" s="27"/>
    </row>
    <row r="32" spans="2:10" ht="14.5" thickBot="1" x14ac:dyDescent="0.35">
      <c r="B32" s="28"/>
      <c r="C32" s="29"/>
      <c r="D32" s="29"/>
      <c r="E32" s="29"/>
      <c r="F32" s="29"/>
      <c r="G32" s="29"/>
      <c r="H32" s="29"/>
      <c r="I32" s="29"/>
      <c r="J32" s="30"/>
    </row>
  </sheetData>
  <mergeCells count="10">
    <mergeCell ref="B25:J25"/>
    <mergeCell ref="B26:J26"/>
    <mergeCell ref="B28:J28"/>
    <mergeCell ref="C30:G30"/>
    <mergeCell ref="I3:J3"/>
    <mergeCell ref="B5:J5"/>
    <mergeCell ref="B6:J6"/>
    <mergeCell ref="B21:J21"/>
    <mergeCell ref="B23:J23"/>
    <mergeCell ref="B24:J24"/>
  </mergeCells>
  <pageMargins left="0.7" right="0.7" top="0.75" bottom="0.75" header="0.3" footer="0.3"/>
  <pageSetup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7F05C-2AAA-4F00-9DF7-FCE78CBFC32C}">
  <sheetPr>
    <tabColor theme="8"/>
  </sheetPr>
  <dimension ref="H4:X655"/>
  <sheetViews>
    <sheetView showGridLines="0" zoomScaleNormal="100" workbookViewId="0">
      <selection sqref="A1:XFD1048576"/>
    </sheetView>
  </sheetViews>
  <sheetFormatPr defaultColWidth="8.58203125" defaultRowHeight="14" x14ac:dyDescent="0.3"/>
  <cols>
    <col min="1" max="7" width="8.58203125" style="44"/>
    <col min="8" max="8" width="8.58203125" style="43"/>
    <col min="9" max="9" width="8.58203125" style="44"/>
    <col min="10" max="10" width="11.83203125" style="51" bestFit="1" customWidth="1"/>
    <col min="11" max="11" width="6.6640625" style="51" bestFit="1" customWidth="1"/>
    <col min="12" max="12" width="15.4140625" style="51" bestFit="1" customWidth="1"/>
    <col min="13" max="13" width="7.58203125" style="51" bestFit="1" customWidth="1"/>
    <col min="14" max="14" width="6.1640625" style="44" bestFit="1" customWidth="1"/>
    <col min="15" max="15" width="10.08203125" style="44" bestFit="1" customWidth="1"/>
    <col min="16" max="16" width="21.1640625" style="44" bestFit="1" customWidth="1"/>
    <col min="17" max="19" width="9.1640625" style="44" bestFit="1" customWidth="1"/>
    <col min="20" max="20" width="11.5" style="44" bestFit="1" customWidth="1"/>
    <col min="21" max="21" width="8.58203125" style="44"/>
    <col min="22" max="22" width="12.1640625" style="44" bestFit="1" customWidth="1"/>
    <col min="23" max="23" width="41.9140625" style="44" bestFit="1" customWidth="1"/>
    <col min="24" max="24" width="32.9140625" style="44" bestFit="1" customWidth="1"/>
    <col min="25" max="16384" width="8.58203125" style="44"/>
  </cols>
  <sheetData>
    <row r="4" spans="10:24" x14ac:dyDescent="0.3">
      <c r="J4" s="51" t="s">
        <v>16</v>
      </c>
      <c r="P4" s="44" t="s">
        <v>17</v>
      </c>
      <c r="V4" s="44" t="s">
        <v>18</v>
      </c>
    </row>
    <row r="5" spans="10:24" x14ac:dyDescent="0.3">
      <c r="J5" s="57" t="s">
        <v>1584</v>
      </c>
      <c r="K5" s="57" t="s">
        <v>19</v>
      </c>
      <c r="L5" s="57" t="s">
        <v>20</v>
      </c>
      <c r="M5" s="57" t="s">
        <v>21</v>
      </c>
      <c r="N5" s="52" t="s">
        <v>22</v>
      </c>
      <c r="P5" s="57" t="s">
        <v>70</v>
      </c>
      <c r="Q5" s="57" t="s">
        <v>21</v>
      </c>
      <c r="R5" s="52" t="s">
        <v>23</v>
      </c>
      <c r="S5" s="52" t="s">
        <v>24</v>
      </c>
      <c r="T5" s="52" t="s">
        <v>25</v>
      </c>
      <c r="V5" s="52" t="s">
        <v>1584</v>
      </c>
      <c r="W5" s="52" t="s">
        <v>26</v>
      </c>
      <c r="X5" s="52" t="s">
        <v>27</v>
      </c>
    </row>
    <row r="6" spans="10:24" x14ac:dyDescent="0.3">
      <c r="J6" s="51">
        <v>1970</v>
      </c>
      <c r="K6" s="51">
        <v>1</v>
      </c>
      <c r="N6" s="44">
        <v>40.799999999999997</v>
      </c>
      <c r="P6" s="44" t="s">
        <v>28</v>
      </c>
      <c r="Q6" s="44">
        <v>2.4201510000000002</v>
      </c>
      <c r="V6" s="44">
        <v>1992</v>
      </c>
      <c r="W6" s="44">
        <v>70.919259999999994</v>
      </c>
      <c r="X6" s="44">
        <v>94.899713759999997</v>
      </c>
    </row>
    <row r="7" spans="10:24" x14ac:dyDescent="0.3">
      <c r="J7" s="51">
        <v>1970</v>
      </c>
      <c r="K7" s="51">
        <v>2</v>
      </c>
      <c r="N7" s="44">
        <v>40.6</v>
      </c>
      <c r="P7" s="44" t="s">
        <v>29</v>
      </c>
      <c r="Q7" s="44">
        <v>0.36259400000000003</v>
      </c>
      <c r="V7" s="44">
        <v>93</v>
      </c>
      <c r="W7" s="44">
        <v>76.785380000000004</v>
      </c>
      <c r="X7" s="44">
        <v>86.790768409999998</v>
      </c>
    </row>
    <row r="8" spans="10:24" x14ac:dyDescent="0.3">
      <c r="J8" s="51">
        <v>1970</v>
      </c>
      <c r="K8" s="51">
        <v>3</v>
      </c>
      <c r="N8" s="44">
        <v>40.5</v>
      </c>
      <c r="P8" s="44" t="s">
        <v>30</v>
      </c>
      <c r="Q8" s="44">
        <v>0.14860200000000001</v>
      </c>
      <c r="V8" s="44">
        <v>94</v>
      </c>
      <c r="W8" s="44">
        <v>82.353399999999993</v>
      </c>
      <c r="X8" s="44">
        <v>80.121036970000006</v>
      </c>
    </row>
    <row r="9" spans="10:24" x14ac:dyDescent="0.3">
      <c r="J9" s="51">
        <v>1970</v>
      </c>
      <c r="K9" s="51">
        <v>4</v>
      </c>
      <c r="N9" s="44">
        <v>40.299999999999997</v>
      </c>
      <c r="P9" s="44" t="s">
        <v>31</v>
      </c>
      <c r="R9" s="44">
        <v>0.29205300000000001</v>
      </c>
      <c r="V9" s="44">
        <v>1995</v>
      </c>
      <c r="W9" s="44">
        <v>84.654560000000004</v>
      </c>
      <c r="X9" s="44">
        <v>84.559849029999995</v>
      </c>
    </row>
    <row r="10" spans="10:24" x14ac:dyDescent="0.3">
      <c r="J10" s="51">
        <v>1970</v>
      </c>
      <c r="K10" s="51">
        <v>5</v>
      </c>
      <c r="N10" s="44">
        <v>40.200000000000003</v>
      </c>
      <c r="P10" s="44" t="s">
        <v>32</v>
      </c>
      <c r="R10" s="44">
        <v>0.21709500000000001</v>
      </c>
      <c r="V10" s="44">
        <v>96</v>
      </c>
      <c r="W10" s="44">
        <v>89.321330000000003</v>
      </c>
      <c r="X10" s="44">
        <v>98.508687420000001</v>
      </c>
    </row>
    <row r="11" spans="10:24" x14ac:dyDescent="0.3">
      <c r="J11" s="51">
        <v>1970</v>
      </c>
      <c r="K11" s="51">
        <v>6</v>
      </c>
      <c r="N11" s="44">
        <v>40.1</v>
      </c>
      <c r="P11" s="44" t="s">
        <v>33</v>
      </c>
      <c r="R11" s="44">
        <v>0.213335</v>
      </c>
      <c r="V11" s="44">
        <v>97</v>
      </c>
      <c r="W11" s="44">
        <v>95.49324</v>
      </c>
      <c r="X11" s="44">
        <v>91.011925969999993</v>
      </c>
    </row>
    <row r="12" spans="10:24" x14ac:dyDescent="0.3">
      <c r="J12" s="51">
        <v>1970</v>
      </c>
      <c r="K12" s="51">
        <v>7</v>
      </c>
      <c r="N12" s="44">
        <v>39.700000000000003</v>
      </c>
      <c r="P12" s="44" t="s">
        <v>34</v>
      </c>
      <c r="R12" s="44">
        <v>0.11433599999999999</v>
      </c>
      <c r="V12" s="44">
        <v>98</v>
      </c>
      <c r="W12" s="44">
        <v>105.5977</v>
      </c>
      <c r="X12" s="44">
        <v>66.010677009999995</v>
      </c>
    </row>
    <row r="13" spans="10:24" x14ac:dyDescent="0.3">
      <c r="J13" s="51">
        <v>1970</v>
      </c>
      <c r="K13" s="51">
        <v>8</v>
      </c>
      <c r="N13" s="44">
        <v>39.6</v>
      </c>
      <c r="P13" s="44" t="s">
        <v>35</v>
      </c>
      <c r="R13" s="44">
        <v>4.129E-2</v>
      </c>
      <c r="V13" s="44">
        <v>99</v>
      </c>
      <c r="W13" s="44">
        <v>106.1011</v>
      </c>
      <c r="X13" s="44">
        <v>79.897798080000001</v>
      </c>
    </row>
    <row r="14" spans="10:24" x14ac:dyDescent="0.3">
      <c r="J14" s="51">
        <v>1970</v>
      </c>
      <c r="K14" s="51">
        <v>9</v>
      </c>
      <c r="N14" s="44">
        <v>39.4</v>
      </c>
      <c r="P14" s="44" t="s">
        <v>36</v>
      </c>
      <c r="R14" s="44">
        <v>3.3619999999999997E-2</v>
      </c>
      <c r="V14" s="44">
        <v>2000</v>
      </c>
      <c r="W14" s="44">
        <v>109.2577</v>
      </c>
      <c r="X14" s="44">
        <v>125.1563203</v>
      </c>
    </row>
    <row r="15" spans="10:24" x14ac:dyDescent="0.3">
      <c r="J15" s="51">
        <v>1970</v>
      </c>
      <c r="K15" s="51">
        <v>10</v>
      </c>
      <c r="N15" s="44">
        <v>39.299999999999997</v>
      </c>
      <c r="P15" s="44" t="s">
        <v>37</v>
      </c>
      <c r="R15" s="44">
        <v>1.3951E-2</v>
      </c>
      <c r="V15" s="44">
        <v>1</v>
      </c>
      <c r="W15" s="44">
        <v>115.0185</v>
      </c>
      <c r="X15" s="44">
        <v>110.6911075</v>
      </c>
    </row>
    <row r="16" spans="10:24" x14ac:dyDescent="0.3">
      <c r="J16" s="51">
        <v>1970</v>
      </c>
      <c r="K16" s="51">
        <v>11</v>
      </c>
      <c r="N16" s="44">
        <v>39.1</v>
      </c>
      <c r="P16" s="44" t="s">
        <v>38</v>
      </c>
      <c r="R16" s="44">
        <v>9.7949999999999999E-3</v>
      </c>
      <c r="V16" s="44">
        <v>2</v>
      </c>
      <c r="W16" s="44">
        <v>115.65089999999999</v>
      </c>
      <c r="X16" s="44">
        <v>102.8530241</v>
      </c>
    </row>
    <row r="17" spans="10:24" x14ac:dyDescent="0.3">
      <c r="J17" s="51">
        <v>1970</v>
      </c>
      <c r="K17" s="51">
        <v>12</v>
      </c>
      <c r="N17" s="44">
        <v>40.200000000000003</v>
      </c>
      <c r="P17" s="44" t="s">
        <v>39</v>
      </c>
      <c r="R17" s="44">
        <v>1.2210000000000001E-3</v>
      </c>
      <c r="V17" s="44">
        <v>3</v>
      </c>
      <c r="W17" s="44">
        <v>108.529</v>
      </c>
      <c r="X17" s="44">
        <v>124.8513787</v>
      </c>
    </row>
    <row r="18" spans="10:24" x14ac:dyDescent="0.3">
      <c r="J18" s="51">
        <v>1971</v>
      </c>
      <c r="K18" s="51">
        <v>1</v>
      </c>
      <c r="N18" s="44">
        <v>41.8</v>
      </c>
      <c r="P18" s="44" t="s">
        <v>40</v>
      </c>
      <c r="S18" s="44">
        <v>0.104639</v>
      </c>
      <c r="V18" s="44">
        <v>4</v>
      </c>
      <c r="W18" s="44">
        <v>103.23950000000001</v>
      </c>
      <c r="X18" s="44">
        <v>154.20789740000001</v>
      </c>
    </row>
    <row r="19" spans="10:24" x14ac:dyDescent="0.3">
      <c r="J19" s="51">
        <v>1971</v>
      </c>
      <c r="K19" s="51">
        <v>2</v>
      </c>
      <c r="N19" s="44">
        <v>43.8</v>
      </c>
      <c r="P19" s="44" t="s">
        <v>41</v>
      </c>
      <c r="S19" s="44">
        <v>7.8853999999999994E-2</v>
      </c>
      <c r="V19" s="44">
        <v>2005</v>
      </c>
      <c r="W19" s="44">
        <v>100.52160000000001</v>
      </c>
      <c r="X19" s="44">
        <v>207.08289869999999</v>
      </c>
    </row>
    <row r="20" spans="10:24" x14ac:dyDescent="0.3">
      <c r="J20" s="51">
        <v>1971</v>
      </c>
      <c r="K20" s="51">
        <v>3</v>
      </c>
      <c r="N20" s="44">
        <v>43.6</v>
      </c>
      <c r="P20" s="44" t="s">
        <v>42</v>
      </c>
      <c r="S20" s="44">
        <v>6.5994999999999998E-2</v>
      </c>
      <c r="V20" s="44">
        <v>6</v>
      </c>
      <c r="W20" s="44">
        <v>98.612099999999998</v>
      </c>
      <c r="X20" s="44">
        <v>227.8383604</v>
      </c>
    </row>
    <row r="21" spans="10:24" x14ac:dyDescent="0.3">
      <c r="J21" s="51">
        <v>1971</v>
      </c>
      <c r="K21" s="51">
        <v>4</v>
      </c>
      <c r="N21" s="44">
        <v>48.1</v>
      </c>
      <c r="P21" s="44" t="s">
        <v>43</v>
      </c>
      <c r="S21" s="44">
        <v>6.0552000000000002E-2</v>
      </c>
      <c r="V21" s="44">
        <v>7</v>
      </c>
      <c r="W21" s="44">
        <v>93.831879999999998</v>
      </c>
      <c r="X21" s="44">
        <v>243.37584509999999</v>
      </c>
    </row>
    <row r="22" spans="10:24" x14ac:dyDescent="0.3">
      <c r="J22" s="51">
        <v>1971</v>
      </c>
      <c r="K22" s="51">
        <v>5</v>
      </c>
      <c r="N22" s="44">
        <v>47.9</v>
      </c>
      <c r="P22" s="44" t="s">
        <v>44</v>
      </c>
      <c r="S22" s="44">
        <v>5.4317999999999998E-2</v>
      </c>
      <c r="V22" s="44">
        <v>8</v>
      </c>
      <c r="W22" s="44">
        <v>90.871499999999997</v>
      </c>
      <c r="X22" s="44">
        <v>327.10252880000002</v>
      </c>
    </row>
    <row r="23" spans="10:24" x14ac:dyDescent="0.3">
      <c r="J23" s="51">
        <v>1971</v>
      </c>
      <c r="K23" s="51">
        <v>6</v>
      </c>
      <c r="N23" s="44">
        <v>48.2</v>
      </c>
      <c r="P23" s="44" t="s">
        <v>45</v>
      </c>
      <c r="S23" s="44">
        <v>5.3151999999999998E-2</v>
      </c>
      <c r="V23" s="44">
        <v>9</v>
      </c>
      <c r="W23" s="44">
        <v>96.757630000000006</v>
      </c>
      <c r="X23" s="44">
        <v>201.46262279999999</v>
      </c>
    </row>
    <row r="24" spans="10:24" x14ac:dyDescent="0.3">
      <c r="J24" s="51">
        <v>1971</v>
      </c>
      <c r="K24" s="51">
        <v>7</v>
      </c>
      <c r="N24" s="44">
        <v>47.9</v>
      </c>
      <c r="P24" s="44" t="s">
        <v>46</v>
      </c>
      <c r="S24" s="44">
        <v>4.4741999999999997E-2</v>
      </c>
      <c r="V24" s="44">
        <v>2010</v>
      </c>
      <c r="W24" s="44">
        <v>93.044070000000005</v>
      </c>
      <c r="X24" s="44">
        <v>247.66229870000001</v>
      </c>
    </row>
    <row r="25" spans="10:24" x14ac:dyDescent="0.3">
      <c r="J25" s="51">
        <v>1971</v>
      </c>
      <c r="K25" s="51">
        <v>8</v>
      </c>
      <c r="N25" s="44">
        <v>47.8</v>
      </c>
      <c r="P25" s="44" t="s">
        <v>47</v>
      </c>
      <c r="S25" s="44">
        <v>4.2923999999999997E-2</v>
      </c>
      <c r="V25" s="44">
        <v>11</v>
      </c>
      <c r="W25" s="44">
        <v>88.818820000000002</v>
      </c>
      <c r="X25" s="44">
        <v>313.25022819999998</v>
      </c>
    </row>
    <row r="26" spans="10:24" x14ac:dyDescent="0.3">
      <c r="J26" s="51">
        <v>1971</v>
      </c>
      <c r="K26" s="51">
        <v>9</v>
      </c>
      <c r="N26" s="44">
        <v>47.7</v>
      </c>
      <c r="P26" s="44" t="s">
        <v>48</v>
      </c>
      <c r="S26" s="44">
        <v>3.6068000000000003E-2</v>
      </c>
      <c r="V26" s="44">
        <v>12</v>
      </c>
      <c r="W26" s="44">
        <v>91.611180000000004</v>
      </c>
      <c r="X26" s="44">
        <v>303.07053250000001</v>
      </c>
    </row>
    <row r="27" spans="10:24" x14ac:dyDescent="0.3">
      <c r="J27" s="51">
        <v>1971</v>
      </c>
      <c r="K27" s="51">
        <v>10</v>
      </c>
      <c r="N27" s="44">
        <v>47.6</v>
      </c>
      <c r="P27" s="44" t="s">
        <v>49</v>
      </c>
      <c r="S27" s="44">
        <v>3.6037E-2</v>
      </c>
      <c r="V27" s="44">
        <v>13</v>
      </c>
      <c r="W27" s="44">
        <v>92.75958</v>
      </c>
      <c r="X27" s="44">
        <v>296.1520883</v>
      </c>
    </row>
    <row r="28" spans="10:24" x14ac:dyDescent="0.3">
      <c r="J28" s="51">
        <v>1971</v>
      </c>
      <c r="K28" s="51">
        <v>11</v>
      </c>
      <c r="N28" s="44">
        <v>47.5</v>
      </c>
      <c r="P28" s="44" t="s">
        <v>50</v>
      </c>
      <c r="S28" s="44">
        <v>3.5068000000000002E-2</v>
      </c>
      <c r="V28" s="44">
        <v>14</v>
      </c>
      <c r="W28" s="44">
        <v>95.612350000000006</v>
      </c>
      <c r="X28" s="44">
        <v>274.57397409999999</v>
      </c>
    </row>
    <row r="29" spans="10:24" x14ac:dyDescent="0.3">
      <c r="J29" s="51">
        <v>1971</v>
      </c>
      <c r="K29" s="51">
        <v>12</v>
      </c>
      <c r="N29" s="44">
        <v>47.3</v>
      </c>
      <c r="P29" s="44" t="s">
        <v>51</v>
      </c>
      <c r="S29" s="44">
        <v>3.2594999999999999E-2</v>
      </c>
      <c r="V29" s="44">
        <v>2015</v>
      </c>
      <c r="W29" s="44">
        <v>108.13039999999999</v>
      </c>
      <c r="X29" s="44">
        <v>153.59610420000001</v>
      </c>
    </row>
    <row r="30" spans="10:24" x14ac:dyDescent="0.3">
      <c r="J30" s="51">
        <v>1972</v>
      </c>
      <c r="K30" s="51">
        <v>1</v>
      </c>
      <c r="N30" s="44">
        <v>48</v>
      </c>
      <c r="P30" s="44" t="s">
        <v>52</v>
      </c>
      <c r="S30" s="44">
        <v>2.9496000000000001E-2</v>
      </c>
      <c r="V30" s="44">
        <v>16</v>
      </c>
      <c r="W30" s="44">
        <v>113.15389999999999</v>
      </c>
      <c r="X30" s="44">
        <v>127.6902114</v>
      </c>
    </row>
    <row r="31" spans="10:24" x14ac:dyDescent="0.3">
      <c r="J31" s="51">
        <v>1972</v>
      </c>
      <c r="K31" s="51">
        <v>2</v>
      </c>
      <c r="N31" s="44">
        <v>49.2</v>
      </c>
      <c r="P31" s="44" t="s">
        <v>53</v>
      </c>
      <c r="S31" s="44">
        <v>2.6897000000000001E-2</v>
      </c>
      <c r="V31" s="44">
        <v>17</v>
      </c>
      <c r="W31" s="44">
        <v>112.8417</v>
      </c>
      <c r="X31" s="44">
        <v>154.80172260000001</v>
      </c>
    </row>
    <row r="32" spans="10:24" x14ac:dyDescent="0.3">
      <c r="J32" s="51">
        <v>1972</v>
      </c>
      <c r="K32" s="51">
        <v>3</v>
      </c>
      <c r="N32" s="44">
        <v>49.2</v>
      </c>
      <c r="P32" s="44" t="s">
        <v>54</v>
      </c>
      <c r="S32" s="44">
        <v>2.1484E-2</v>
      </c>
      <c r="V32" s="44">
        <v>18</v>
      </c>
      <c r="W32" s="44">
        <v>111.997</v>
      </c>
      <c r="X32" s="44">
        <v>192.62961440000001</v>
      </c>
    </row>
    <row r="33" spans="10:24" x14ac:dyDescent="0.3">
      <c r="J33" s="51">
        <v>1972</v>
      </c>
      <c r="K33" s="51">
        <v>4</v>
      </c>
      <c r="N33" s="44">
        <v>49</v>
      </c>
      <c r="P33" s="44" t="s">
        <v>55</v>
      </c>
      <c r="S33" s="44">
        <v>1.9948E-2</v>
      </c>
      <c r="V33" s="44">
        <v>19</v>
      </c>
      <c r="W33" s="44">
        <v>115.7205</v>
      </c>
      <c r="X33" s="44">
        <v>156.8702083</v>
      </c>
    </row>
    <row r="34" spans="10:24" x14ac:dyDescent="0.3">
      <c r="J34" s="51">
        <v>1972</v>
      </c>
      <c r="K34" s="51">
        <v>5</v>
      </c>
      <c r="N34" s="44">
        <v>48.8</v>
      </c>
      <c r="P34" s="44" t="s">
        <v>56</v>
      </c>
      <c r="S34" s="44">
        <v>1.5790999999999999E-2</v>
      </c>
      <c r="V34" s="44">
        <v>2020</v>
      </c>
      <c r="W34" s="44">
        <v>117.70189999999999</v>
      </c>
      <c r="X34" s="44">
        <v>109.9821974</v>
      </c>
    </row>
    <row r="35" spans="10:24" x14ac:dyDescent="0.3">
      <c r="J35" s="51">
        <v>1972</v>
      </c>
      <c r="K35" s="51">
        <v>6</v>
      </c>
      <c r="N35" s="44">
        <v>48.8</v>
      </c>
      <c r="P35" s="44" t="s">
        <v>57</v>
      </c>
      <c r="S35" s="44">
        <v>1.2787E-2</v>
      </c>
      <c r="V35" s="44">
        <v>21</v>
      </c>
      <c r="W35" s="44">
        <v>113.09699999999999</v>
      </c>
      <c r="X35" s="44">
        <v>210.2292788</v>
      </c>
    </row>
    <row r="36" spans="10:24" x14ac:dyDescent="0.3">
      <c r="J36" s="51">
        <v>1972</v>
      </c>
      <c r="K36" s="51">
        <v>7</v>
      </c>
      <c r="N36" s="44">
        <v>48.5</v>
      </c>
      <c r="P36" s="44" t="s">
        <v>58</v>
      </c>
      <c r="S36" s="44">
        <v>1.2233000000000001E-2</v>
      </c>
      <c r="V36" s="44">
        <v>22</v>
      </c>
      <c r="W36" s="44">
        <v>120.71040000000001</v>
      </c>
      <c r="X36" s="44">
        <v>324.11004939999998</v>
      </c>
    </row>
    <row r="37" spans="10:24" x14ac:dyDescent="0.3">
      <c r="J37" s="51">
        <v>1972</v>
      </c>
      <c r="K37" s="51">
        <v>8</v>
      </c>
      <c r="N37" s="44">
        <v>48.4</v>
      </c>
      <c r="P37" s="44" t="s">
        <v>59</v>
      </c>
      <c r="S37" s="44">
        <v>1.1937E-2</v>
      </c>
      <c r="V37" s="44">
        <v>23</v>
      </c>
      <c r="W37" s="44">
        <v>120.4838</v>
      </c>
    </row>
    <row r="38" spans="10:24" x14ac:dyDescent="0.3">
      <c r="J38" s="51">
        <v>1972</v>
      </c>
      <c r="K38" s="51">
        <v>9</v>
      </c>
      <c r="N38" s="44">
        <v>48.1</v>
      </c>
      <c r="P38" s="44" t="s">
        <v>60</v>
      </c>
      <c r="S38" s="44">
        <v>1.1464E-2</v>
      </c>
    </row>
    <row r="39" spans="10:24" x14ac:dyDescent="0.3">
      <c r="J39" s="51">
        <v>1972</v>
      </c>
      <c r="K39" s="51">
        <v>10</v>
      </c>
      <c r="N39" s="44">
        <v>48.1</v>
      </c>
      <c r="P39" s="44" t="s">
        <v>61</v>
      </c>
      <c r="S39" s="44">
        <v>1.142E-2</v>
      </c>
    </row>
    <row r="40" spans="10:24" x14ac:dyDescent="0.3">
      <c r="J40" s="51">
        <v>1972</v>
      </c>
      <c r="K40" s="51">
        <v>11</v>
      </c>
      <c r="N40" s="44">
        <v>47.9</v>
      </c>
      <c r="P40" s="44" t="s">
        <v>62</v>
      </c>
      <c r="S40" s="44">
        <v>1.0706E-2</v>
      </c>
    </row>
    <row r="41" spans="10:24" x14ac:dyDescent="0.3">
      <c r="J41" s="51">
        <v>1972</v>
      </c>
      <c r="K41" s="51">
        <v>12</v>
      </c>
      <c r="N41" s="44">
        <v>47.8</v>
      </c>
      <c r="P41" s="44" t="s">
        <v>63</v>
      </c>
      <c r="S41" s="44">
        <v>7.3829999999999998E-3</v>
      </c>
    </row>
    <row r="42" spans="10:24" x14ac:dyDescent="0.3">
      <c r="J42" s="51">
        <v>1973</v>
      </c>
      <c r="K42" s="51">
        <v>1</v>
      </c>
      <c r="N42" s="44">
        <v>49</v>
      </c>
      <c r="P42" s="44" t="s">
        <v>64</v>
      </c>
      <c r="T42" s="44">
        <v>7.8273999999999996E-2</v>
      </c>
    </row>
    <row r="43" spans="10:24" x14ac:dyDescent="0.3">
      <c r="J43" s="51">
        <v>1973</v>
      </c>
      <c r="K43" s="51">
        <v>2</v>
      </c>
      <c r="N43" s="44">
        <v>48.7</v>
      </c>
      <c r="P43" s="44" t="s">
        <v>65</v>
      </c>
      <c r="T43" s="44">
        <v>4.7690999999999997E-2</v>
      </c>
    </row>
    <row r="44" spans="10:24" x14ac:dyDescent="0.3">
      <c r="J44" s="51">
        <v>1973</v>
      </c>
      <c r="K44" s="51">
        <v>3</v>
      </c>
      <c r="N44" s="44">
        <v>48.4</v>
      </c>
      <c r="P44" s="44" t="s">
        <v>66</v>
      </c>
      <c r="T44" s="44">
        <v>3.0450000000000001E-2</v>
      </c>
    </row>
    <row r="45" spans="10:24" x14ac:dyDescent="0.3">
      <c r="J45" s="51">
        <v>1973</v>
      </c>
      <c r="K45" s="51">
        <v>4</v>
      </c>
      <c r="N45" s="44">
        <v>49.9</v>
      </c>
      <c r="P45" s="44" t="s">
        <v>67</v>
      </c>
      <c r="T45" s="44">
        <v>2.5856000000000001E-2</v>
      </c>
    </row>
    <row r="46" spans="10:24" x14ac:dyDescent="0.3">
      <c r="J46" s="51">
        <v>1973</v>
      </c>
      <c r="K46" s="51">
        <v>5</v>
      </c>
      <c r="N46" s="44">
        <v>49.7</v>
      </c>
      <c r="P46" s="44" t="s">
        <v>68</v>
      </c>
      <c r="T46" s="44">
        <v>1.9435999999999998E-2</v>
      </c>
    </row>
    <row r="47" spans="10:24" x14ac:dyDescent="0.3">
      <c r="J47" s="51">
        <v>1973</v>
      </c>
      <c r="K47" s="51">
        <v>6</v>
      </c>
      <c r="N47" s="44">
        <v>51.3</v>
      </c>
      <c r="P47" s="44" t="s">
        <v>69</v>
      </c>
      <c r="T47" s="44">
        <v>9.6810000000000004E-3</v>
      </c>
    </row>
    <row r="48" spans="10:24" x14ac:dyDescent="0.3">
      <c r="J48" s="51">
        <v>1973</v>
      </c>
      <c r="K48" s="51">
        <v>7</v>
      </c>
      <c r="N48" s="44">
        <v>52.2</v>
      </c>
    </row>
    <row r="49" spans="10:14" x14ac:dyDescent="0.3">
      <c r="J49" s="51">
        <v>1973</v>
      </c>
      <c r="K49" s="51">
        <v>8</v>
      </c>
      <c r="N49" s="44">
        <v>56.4</v>
      </c>
    </row>
    <row r="50" spans="10:14" x14ac:dyDescent="0.3">
      <c r="J50" s="51">
        <v>1973</v>
      </c>
      <c r="K50" s="51">
        <v>9</v>
      </c>
      <c r="N50" s="44">
        <v>56.1</v>
      </c>
    </row>
    <row r="51" spans="10:14" x14ac:dyDescent="0.3">
      <c r="J51" s="51">
        <v>1973</v>
      </c>
      <c r="K51" s="51">
        <v>10</v>
      </c>
      <c r="N51" s="44">
        <v>55.6</v>
      </c>
    </row>
    <row r="52" spans="10:14" x14ac:dyDescent="0.3">
      <c r="J52" s="51">
        <v>1973</v>
      </c>
      <c r="K52" s="51">
        <v>11</v>
      </c>
      <c r="N52" s="44">
        <v>55.2</v>
      </c>
    </row>
    <row r="53" spans="10:14" x14ac:dyDescent="0.3">
      <c r="J53" s="51">
        <v>1973</v>
      </c>
      <c r="K53" s="51">
        <v>12</v>
      </c>
      <c r="N53" s="44">
        <v>54.7</v>
      </c>
    </row>
    <row r="54" spans="10:14" x14ac:dyDescent="0.3">
      <c r="J54" s="51">
        <v>1974</v>
      </c>
      <c r="K54" s="51">
        <v>1</v>
      </c>
      <c r="N54" s="44">
        <v>176.2</v>
      </c>
    </row>
    <row r="55" spans="10:14" x14ac:dyDescent="0.3">
      <c r="J55" s="51">
        <v>1974</v>
      </c>
      <c r="K55" s="51">
        <v>2</v>
      </c>
      <c r="N55" s="44">
        <v>174.2</v>
      </c>
    </row>
    <row r="56" spans="10:14" x14ac:dyDescent="0.3">
      <c r="J56" s="51">
        <v>1974</v>
      </c>
      <c r="K56" s="51">
        <v>3</v>
      </c>
      <c r="N56" s="44">
        <v>172.2</v>
      </c>
    </row>
    <row r="57" spans="10:14" x14ac:dyDescent="0.3">
      <c r="J57" s="51">
        <v>1974</v>
      </c>
      <c r="K57" s="51">
        <v>4</v>
      </c>
      <c r="N57" s="44">
        <v>149.19999999999999</v>
      </c>
    </row>
    <row r="58" spans="10:14" x14ac:dyDescent="0.3">
      <c r="J58" s="51">
        <v>1974</v>
      </c>
      <c r="K58" s="51">
        <v>5</v>
      </c>
      <c r="N58" s="44">
        <v>147.69999999999999</v>
      </c>
    </row>
    <row r="59" spans="10:14" x14ac:dyDescent="0.3">
      <c r="J59" s="51">
        <v>1974</v>
      </c>
      <c r="K59" s="51">
        <v>6</v>
      </c>
      <c r="N59" s="44">
        <v>146.5</v>
      </c>
    </row>
    <row r="60" spans="10:14" x14ac:dyDescent="0.3">
      <c r="J60" s="51">
        <v>1974</v>
      </c>
      <c r="K60" s="51">
        <v>7</v>
      </c>
      <c r="N60" s="44">
        <v>136.4</v>
      </c>
    </row>
    <row r="61" spans="10:14" x14ac:dyDescent="0.3">
      <c r="J61" s="51">
        <v>1974</v>
      </c>
      <c r="K61" s="51">
        <v>8</v>
      </c>
      <c r="N61" s="44">
        <v>135</v>
      </c>
    </row>
    <row r="62" spans="10:14" x14ac:dyDescent="0.3">
      <c r="J62" s="51">
        <v>1974</v>
      </c>
      <c r="K62" s="51">
        <v>9</v>
      </c>
      <c r="N62" s="44">
        <v>133.6</v>
      </c>
    </row>
    <row r="63" spans="10:14" x14ac:dyDescent="0.3">
      <c r="J63" s="51">
        <v>1974</v>
      </c>
      <c r="K63" s="51">
        <v>10</v>
      </c>
      <c r="N63" s="44">
        <v>139.19999999999999</v>
      </c>
    </row>
    <row r="64" spans="10:14" x14ac:dyDescent="0.3">
      <c r="J64" s="51">
        <v>1974</v>
      </c>
      <c r="K64" s="51">
        <v>11</v>
      </c>
      <c r="N64" s="44">
        <v>138.1</v>
      </c>
    </row>
    <row r="65" spans="10:14" x14ac:dyDescent="0.3">
      <c r="J65" s="51">
        <v>1974</v>
      </c>
      <c r="K65" s="51">
        <v>12</v>
      </c>
      <c r="N65" s="44">
        <v>137</v>
      </c>
    </row>
    <row r="66" spans="10:14" x14ac:dyDescent="0.3">
      <c r="J66" s="51">
        <v>1975</v>
      </c>
      <c r="K66" s="51">
        <v>1</v>
      </c>
      <c r="N66" s="44">
        <v>135.9</v>
      </c>
    </row>
    <row r="67" spans="10:14" x14ac:dyDescent="0.3">
      <c r="J67" s="51">
        <v>1975</v>
      </c>
      <c r="K67" s="51">
        <v>2</v>
      </c>
      <c r="N67" s="44">
        <v>135.19999999999999</v>
      </c>
    </row>
    <row r="68" spans="10:14" x14ac:dyDescent="0.3">
      <c r="J68" s="51">
        <v>1975</v>
      </c>
      <c r="K68" s="51">
        <v>3</v>
      </c>
      <c r="N68" s="44">
        <v>134.69999999999999</v>
      </c>
    </row>
    <row r="69" spans="10:14" x14ac:dyDescent="0.3">
      <c r="J69" s="51">
        <v>1975</v>
      </c>
      <c r="K69" s="51">
        <v>4</v>
      </c>
      <c r="N69" s="44">
        <v>133.9</v>
      </c>
    </row>
    <row r="70" spans="10:14" x14ac:dyDescent="0.3">
      <c r="J70" s="51">
        <v>1975</v>
      </c>
      <c r="K70" s="51">
        <v>5</v>
      </c>
      <c r="N70" s="44">
        <v>133.30000000000001</v>
      </c>
    </row>
    <row r="71" spans="10:14" x14ac:dyDescent="0.3">
      <c r="J71" s="51">
        <v>1975</v>
      </c>
      <c r="K71" s="51">
        <v>6</v>
      </c>
      <c r="N71" s="44">
        <v>132.5</v>
      </c>
    </row>
    <row r="72" spans="10:14" x14ac:dyDescent="0.3">
      <c r="J72" s="51">
        <v>1975</v>
      </c>
      <c r="K72" s="51">
        <v>7</v>
      </c>
      <c r="N72" s="44">
        <v>131.80000000000001</v>
      </c>
    </row>
    <row r="73" spans="10:14" x14ac:dyDescent="0.3">
      <c r="J73" s="51">
        <v>1975</v>
      </c>
      <c r="K73" s="51">
        <v>8</v>
      </c>
      <c r="N73" s="44">
        <v>131.19999999999999</v>
      </c>
    </row>
    <row r="74" spans="10:14" x14ac:dyDescent="0.3">
      <c r="J74" s="51">
        <v>1975</v>
      </c>
      <c r="K74" s="51">
        <v>9</v>
      </c>
      <c r="N74" s="44">
        <v>130.6</v>
      </c>
    </row>
    <row r="75" spans="10:14" x14ac:dyDescent="0.3">
      <c r="J75" s="51">
        <v>1975</v>
      </c>
      <c r="K75" s="51">
        <v>10</v>
      </c>
      <c r="N75" s="44">
        <v>130.30000000000001</v>
      </c>
    </row>
    <row r="76" spans="10:14" x14ac:dyDescent="0.3">
      <c r="J76" s="51">
        <v>1975</v>
      </c>
      <c r="K76" s="51">
        <v>11</v>
      </c>
      <c r="N76" s="44">
        <v>129.5</v>
      </c>
    </row>
    <row r="77" spans="10:14" x14ac:dyDescent="0.3">
      <c r="J77" s="51">
        <v>1975</v>
      </c>
      <c r="K77" s="51">
        <v>12</v>
      </c>
      <c r="N77" s="44">
        <v>128.80000000000001</v>
      </c>
    </row>
    <row r="78" spans="10:14" x14ac:dyDescent="0.3">
      <c r="J78" s="51">
        <v>1976</v>
      </c>
      <c r="K78" s="51">
        <v>1</v>
      </c>
      <c r="N78" s="44">
        <v>137.4</v>
      </c>
    </row>
    <row r="79" spans="10:14" x14ac:dyDescent="0.3">
      <c r="J79" s="51">
        <v>1976</v>
      </c>
      <c r="K79" s="51">
        <v>2</v>
      </c>
      <c r="N79" s="44">
        <v>140.6</v>
      </c>
    </row>
    <row r="80" spans="10:14" x14ac:dyDescent="0.3">
      <c r="J80" s="51">
        <v>1976</v>
      </c>
      <c r="K80" s="51">
        <v>3</v>
      </c>
      <c r="N80" s="44">
        <v>140.6</v>
      </c>
    </row>
    <row r="81" spans="10:14" x14ac:dyDescent="0.3">
      <c r="J81" s="51">
        <v>1976</v>
      </c>
      <c r="K81" s="51">
        <v>4</v>
      </c>
      <c r="N81" s="44">
        <v>140.80000000000001</v>
      </c>
    </row>
    <row r="82" spans="10:14" x14ac:dyDescent="0.3">
      <c r="J82" s="51">
        <v>1976</v>
      </c>
      <c r="K82" s="51">
        <v>5</v>
      </c>
      <c r="N82" s="44">
        <v>140.1</v>
      </c>
    </row>
    <row r="83" spans="10:14" x14ac:dyDescent="0.3">
      <c r="J83" s="51">
        <v>1976</v>
      </c>
      <c r="K83" s="51">
        <v>6</v>
      </c>
      <c r="N83" s="44">
        <v>139.5</v>
      </c>
    </row>
    <row r="84" spans="10:14" x14ac:dyDescent="0.3">
      <c r="J84" s="51">
        <v>1976</v>
      </c>
      <c r="K84" s="51">
        <v>7</v>
      </c>
      <c r="N84" s="44">
        <v>139.9</v>
      </c>
    </row>
    <row r="85" spans="10:14" x14ac:dyDescent="0.3">
      <c r="J85" s="51">
        <v>1976</v>
      </c>
      <c r="K85" s="51">
        <v>8</v>
      </c>
      <c r="N85" s="44">
        <v>139.1</v>
      </c>
    </row>
    <row r="86" spans="10:14" x14ac:dyDescent="0.3">
      <c r="J86" s="51">
        <v>1976</v>
      </c>
      <c r="K86" s="51">
        <v>9</v>
      </c>
      <c r="N86" s="44">
        <v>144.69999999999999</v>
      </c>
    </row>
    <row r="87" spans="10:14" x14ac:dyDescent="0.3">
      <c r="J87" s="51">
        <v>1976</v>
      </c>
      <c r="K87" s="51">
        <v>10</v>
      </c>
      <c r="N87" s="44">
        <v>146.6</v>
      </c>
    </row>
    <row r="88" spans="10:14" x14ac:dyDescent="0.3">
      <c r="J88" s="51">
        <v>1976</v>
      </c>
      <c r="K88" s="51">
        <v>11</v>
      </c>
      <c r="N88" s="44">
        <v>146</v>
      </c>
    </row>
    <row r="89" spans="10:14" x14ac:dyDescent="0.3">
      <c r="J89" s="51">
        <v>1976</v>
      </c>
      <c r="K89" s="51">
        <v>12</v>
      </c>
      <c r="N89" s="44">
        <v>145.19999999999999</v>
      </c>
    </row>
    <row r="90" spans="10:14" x14ac:dyDescent="0.3">
      <c r="J90" s="51">
        <v>1977</v>
      </c>
      <c r="K90" s="51">
        <v>1</v>
      </c>
      <c r="N90" s="44">
        <v>149.80000000000001</v>
      </c>
    </row>
    <row r="91" spans="10:14" x14ac:dyDescent="0.3">
      <c r="J91" s="51">
        <v>1977</v>
      </c>
      <c r="K91" s="51">
        <v>2</v>
      </c>
      <c r="N91" s="44">
        <v>148.6</v>
      </c>
    </row>
    <row r="92" spans="10:14" x14ac:dyDescent="0.3">
      <c r="J92" s="51">
        <v>1977</v>
      </c>
      <c r="K92" s="51">
        <v>3</v>
      </c>
      <c r="N92" s="44">
        <v>147.9</v>
      </c>
    </row>
    <row r="93" spans="10:14" x14ac:dyDescent="0.3">
      <c r="J93" s="51">
        <v>1977</v>
      </c>
      <c r="K93" s="51">
        <v>4</v>
      </c>
      <c r="N93" s="44">
        <v>146.80000000000001</v>
      </c>
    </row>
    <row r="94" spans="10:14" x14ac:dyDescent="0.3">
      <c r="J94" s="51">
        <v>1977</v>
      </c>
      <c r="K94" s="51">
        <v>5</v>
      </c>
      <c r="N94" s="44">
        <v>146.1</v>
      </c>
    </row>
    <row r="95" spans="10:14" x14ac:dyDescent="0.3">
      <c r="J95" s="51">
        <v>1977</v>
      </c>
      <c r="K95" s="51">
        <v>6</v>
      </c>
      <c r="N95" s="44">
        <v>145.30000000000001</v>
      </c>
    </row>
    <row r="96" spans="10:14" x14ac:dyDescent="0.3">
      <c r="J96" s="51">
        <v>1977</v>
      </c>
      <c r="K96" s="51">
        <v>7</v>
      </c>
      <c r="N96" s="44">
        <v>144.6</v>
      </c>
    </row>
    <row r="97" spans="10:14" x14ac:dyDescent="0.3">
      <c r="J97" s="51">
        <v>1977</v>
      </c>
      <c r="K97" s="51">
        <v>8</v>
      </c>
      <c r="N97" s="44">
        <v>144</v>
      </c>
    </row>
    <row r="98" spans="10:14" x14ac:dyDescent="0.3">
      <c r="J98" s="51">
        <v>1977</v>
      </c>
      <c r="K98" s="51">
        <v>9</v>
      </c>
      <c r="N98" s="44">
        <v>146.69999999999999</v>
      </c>
    </row>
    <row r="99" spans="10:14" x14ac:dyDescent="0.3">
      <c r="J99" s="51">
        <v>1977</v>
      </c>
      <c r="K99" s="51">
        <v>10</v>
      </c>
      <c r="N99" s="44">
        <v>145.4</v>
      </c>
    </row>
    <row r="100" spans="10:14" x14ac:dyDescent="0.3">
      <c r="J100" s="51">
        <v>1977</v>
      </c>
      <c r="K100" s="51">
        <v>11</v>
      </c>
      <c r="N100" s="44">
        <v>144.6</v>
      </c>
    </row>
    <row r="101" spans="10:14" x14ac:dyDescent="0.3">
      <c r="J101" s="51">
        <v>1977</v>
      </c>
      <c r="K101" s="51">
        <v>12</v>
      </c>
      <c r="N101" s="44">
        <v>143.9</v>
      </c>
    </row>
    <row r="102" spans="10:14" x14ac:dyDescent="0.3">
      <c r="J102" s="51">
        <v>1978</v>
      </c>
      <c r="K102" s="51">
        <v>1</v>
      </c>
      <c r="N102" s="44">
        <v>143</v>
      </c>
    </row>
    <row r="103" spans="10:14" x14ac:dyDescent="0.3">
      <c r="J103" s="51">
        <v>1978</v>
      </c>
      <c r="K103" s="51">
        <v>2</v>
      </c>
      <c r="N103" s="44">
        <v>142.19999999999999</v>
      </c>
    </row>
    <row r="104" spans="10:14" x14ac:dyDescent="0.3">
      <c r="J104" s="51">
        <v>1978</v>
      </c>
      <c r="K104" s="51">
        <v>3</v>
      </c>
      <c r="N104" s="44">
        <v>141.1</v>
      </c>
    </row>
    <row r="105" spans="10:14" x14ac:dyDescent="0.3">
      <c r="J105" s="51">
        <v>1978</v>
      </c>
      <c r="K105" s="51">
        <v>4</v>
      </c>
      <c r="N105" s="44">
        <v>139.69999999999999</v>
      </c>
    </row>
    <row r="106" spans="10:14" x14ac:dyDescent="0.3">
      <c r="J106" s="51">
        <v>1978</v>
      </c>
      <c r="K106" s="51">
        <v>5</v>
      </c>
      <c r="N106" s="44">
        <v>139</v>
      </c>
    </row>
    <row r="107" spans="10:14" x14ac:dyDescent="0.3">
      <c r="J107" s="51">
        <v>1978</v>
      </c>
      <c r="K107" s="51">
        <v>6</v>
      </c>
      <c r="N107" s="44">
        <v>138.4</v>
      </c>
    </row>
    <row r="108" spans="10:14" x14ac:dyDescent="0.3">
      <c r="J108" s="51">
        <v>1978</v>
      </c>
      <c r="K108" s="51">
        <v>7</v>
      </c>
      <c r="N108" s="44">
        <v>137.6</v>
      </c>
    </row>
    <row r="109" spans="10:14" x14ac:dyDescent="0.3">
      <c r="J109" s="51">
        <v>1978</v>
      </c>
      <c r="K109" s="51">
        <v>8</v>
      </c>
      <c r="N109" s="44">
        <v>137.19999999999999</v>
      </c>
    </row>
    <row r="110" spans="10:14" x14ac:dyDescent="0.3">
      <c r="J110" s="51">
        <v>1978</v>
      </c>
      <c r="K110" s="51">
        <v>9</v>
      </c>
      <c r="N110" s="44">
        <v>136.80000000000001</v>
      </c>
    </row>
    <row r="111" spans="10:14" x14ac:dyDescent="0.3">
      <c r="J111" s="51">
        <v>1978</v>
      </c>
      <c r="K111" s="51">
        <v>10</v>
      </c>
      <c r="N111" s="44">
        <v>136.69999999999999</v>
      </c>
    </row>
    <row r="112" spans="10:14" x14ac:dyDescent="0.3">
      <c r="J112" s="51">
        <v>1978</v>
      </c>
      <c r="K112" s="51">
        <v>11</v>
      </c>
      <c r="N112" s="44">
        <v>138.9</v>
      </c>
    </row>
    <row r="113" spans="10:14" x14ac:dyDescent="0.3">
      <c r="J113" s="51">
        <v>1978</v>
      </c>
      <c r="K113" s="51">
        <v>12</v>
      </c>
      <c r="N113" s="44">
        <v>146.80000000000001</v>
      </c>
    </row>
    <row r="114" spans="10:14" x14ac:dyDescent="0.3">
      <c r="J114" s="51">
        <v>1979</v>
      </c>
      <c r="K114" s="51">
        <v>1</v>
      </c>
      <c r="N114" s="44">
        <v>162.1</v>
      </c>
    </row>
    <row r="115" spans="10:14" x14ac:dyDescent="0.3">
      <c r="J115" s="51">
        <v>1979</v>
      </c>
      <c r="K115" s="51">
        <v>2</v>
      </c>
      <c r="N115" s="44">
        <v>182.4</v>
      </c>
    </row>
    <row r="116" spans="10:14" x14ac:dyDescent="0.3">
      <c r="J116" s="51">
        <v>1979</v>
      </c>
      <c r="K116" s="51">
        <v>3</v>
      </c>
      <c r="N116" s="44">
        <v>189</v>
      </c>
    </row>
    <row r="117" spans="10:14" x14ac:dyDescent="0.3">
      <c r="J117" s="51">
        <v>1979</v>
      </c>
      <c r="K117" s="51">
        <v>4</v>
      </c>
      <c r="N117" s="44">
        <v>196.6</v>
      </c>
    </row>
    <row r="118" spans="10:14" x14ac:dyDescent="0.3">
      <c r="J118" s="51">
        <v>1979</v>
      </c>
      <c r="K118" s="51">
        <v>5</v>
      </c>
      <c r="N118" s="44">
        <v>266.89999999999998</v>
      </c>
    </row>
    <row r="119" spans="10:14" x14ac:dyDescent="0.3">
      <c r="J119" s="51">
        <v>1979</v>
      </c>
      <c r="K119" s="51">
        <v>6</v>
      </c>
      <c r="N119" s="44">
        <v>287.2</v>
      </c>
    </row>
    <row r="120" spans="10:14" x14ac:dyDescent="0.3">
      <c r="J120" s="51">
        <v>1979</v>
      </c>
      <c r="K120" s="51">
        <v>7</v>
      </c>
      <c r="N120" s="44">
        <v>284.5</v>
      </c>
    </row>
    <row r="121" spans="10:14" x14ac:dyDescent="0.3">
      <c r="J121" s="51">
        <v>1979</v>
      </c>
      <c r="K121" s="51">
        <v>8</v>
      </c>
      <c r="N121" s="44">
        <v>292.89999999999998</v>
      </c>
    </row>
    <row r="122" spans="10:14" x14ac:dyDescent="0.3">
      <c r="J122" s="51">
        <v>1979</v>
      </c>
      <c r="K122" s="51">
        <v>9</v>
      </c>
      <c r="N122" s="44">
        <v>305.39999999999998</v>
      </c>
    </row>
    <row r="123" spans="10:14" x14ac:dyDescent="0.3">
      <c r="J123" s="51">
        <v>1979</v>
      </c>
      <c r="K123" s="51">
        <v>10</v>
      </c>
      <c r="N123" s="44">
        <v>317.60000000000002</v>
      </c>
    </row>
    <row r="124" spans="10:14" x14ac:dyDescent="0.3">
      <c r="J124" s="51">
        <v>1979</v>
      </c>
      <c r="K124" s="51">
        <v>11</v>
      </c>
      <c r="N124" s="44">
        <v>343.8</v>
      </c>
    </row>
    <row r="125" spans="10:14" x14ac:dyDescent="0.3">
      <c r="J125" s="51">
        <v>1979</v>
      </c>
      <c r="K125" s="51">
        <v>12</v>
      </c>
      <c r="N125" s="44">
        <v>343.8</v>
      </c>
    </row>
    <row r="126" spans="10:14" x14ac:dyDescent="0.3">
      <c r="J126" s="51">
        <v>1980</v>
      </c>
      <c r="K126" s="51">
        <v>1</v>
      </c>
      <c r="N126" s="44">
        <v>332.8</v>
      </c>
    </row>
    <row r="127" spans="10:14" x14ac:dyDescent="0.3">
      <c r="J127" s="51">
        <v>1980</v>
      </c>
      <c r="K127" s="51">
        <v>2</v>
      </c>
      <c r="N127" s="44">
        <v>319.3</v>
      </c>
    </row>
    <row r="128" spans="10:14" x14ac:dyDescent="0.3">
      <c r="J128" s="51">
        <v>1980</v>
      </c>
      <c r="K128" s="51">
        <v>3</v>
      </c>
      <c r="N128" s="44">
        <v>320.89999999999998</v>
      </c>
    </row>
    <row r="129" spans="10:14" x14ac:dyDescent="0.3">
      <c r="J129" s="51">
        <v>1980</v>
      </c>
      <c r="K129" s="51">
        <v>4</v>
      </c>
      <c r="N129" s="44">
        <v>316.7</v>
      </c>
    </row>
    <row r="130" spans="10:14" x14ac:dyDescent="0.3">
      <c r="J130" s="51">
        <v>1980</v>
      </c>
      <c r="K130" s="51">
        <v>5</v>
      </c>
      <c r="N130" s="44">
        <v>317</v>
      </c>
    </row>
    <row r="131" spans="10:14" x14ac:dyDescent="0.3">
      <c r="J131" s="51">
        <v>1980</v>
      </c>
      <c r="K131" s="51">
        <v>6</v>
      </c>
      <c r="N131" s="44">
        <v>314.8</v>
      </c>
    </row>
    <row r="132" spans="10:14" x14ac:dyDescent="0.3">
      <c r="J132" s="51">
        <v>1980</v>
      </c>
      <c r="K132" s="51">
        <v>7</v>
      </c>
      <c r="N132" s="44">
        <v>303.10000000000002</v>
      </c>
    </row>
    <row r="133" spans="10:14" x14ac:dyDescent="0.3">
      <c r="J133" s="51">
        <v>1980</v>
      </c>
      <c r="K133" s="51">
        <v>8</v>
      </c>
      <c r="N133" s="44">
        <v>283.60000000000002</v>
      </c>
    </row>
    <row r="134" spans="10:14" x14ac:dyDescent="0.3">
      <c r="J134" s="51">
        <v>1980</v>
      </c>
      <c r="K134" s="51">
        <v>9</v>
      </c>
      <c r="N134" s="44">
        <v>275</v>
      </c>
    </row>
    <row r="135" spans="10:14" x14ac:dyDescent="0.3">
      <c r="J135" s="51">
        <v>1980</v>
      </c>
      <c r="K135" s="51">
        <v>10</v>
      </c>
      <c r="N135" s="44">
        <v>297.2</v>
      </c>
    </row>
    <row r="136" spans="10:14" x14ac:dyDescent="0.3">
      <c r="J136" s="51">
        <v>1980</v>
      </c>
      <c r="K136" s="51">
        <v>11</v>
      </c>
      <c r="N136" s="44">
        <v>310.5</v>
      </c>
    </row>
    <row r="137" spans="10:14" x14ac:dyDescent="0.3">
      <c r="J137" s="51">
        <v>1980</v>
      </c>
      <c r="K137" s="51">
        <v>12</v>
      </c>
      <c r="N137" s="44">
        <v>308.2</v>
      </c>
    </row>
    <row r="138" spans="10:14" x14ac:dyDescent="0.3">
      <c r="J138" s="51">
        <v>1981</v>
      </c>
      <c r="K138" s="51">
        <v>1</v>
      </c>
      <c r="N138" s="44">
        <v>308</v>
      </c>
    </row>
    <row r="139" spans="10:14" x14ac:dyDescent="0.3">
      <c r="J139" s="51">
        <v>1981</v>
      </c>
      <c r="K139" s="51">
        <v>2</v>
      </c>
      <c r="N139" s="44">
        <v>295.10000000000002</v>
      </c>
    </row>
    <row r="140" spans="10:14" x14ac:dyDescent="0.3">
      <c r="J140" s="51">
        <v>1981</v>
      </c>
      <c r="K140" s="51">
        <v>3</v>
      </c>
      <c r="N140" s="44">
        <v>291.5</v>
      </c>
    </row>
    <row r="141" spans="10:14" x14ac:dyDescent="0.3">
      <c r="J141" s="51">
        <v>1981</v>
      </c>
      <c r="K141" s="51">
        <v>4</v>
      </c>
      <c r="N141" s="44">
        <v>283.89999999999998</v>
      </c>
    </row>
    <row r="142" spans="10:14" x14ac:dyDescent="0.3">
      <c r="J142" s="51">
        <v>1981</v>
      </c>
      <c r="K142" s="51">
        <v>5</v>
      </c>
      <c r="N142" s="44">
        <v>266.89999999999998</v>
      </c>
    </row>
    <row r="143" spans="10:14" x14ac:dyDescent="0.3">
      <c r="J143" s="51">
        <v>1981</v>
      </c>
      <c r="K143" s="51">
        <v>6</v>
      </c>
      <c r="N143" s="44">
        <v>257.8</v>
      </c>
    </row>
    <row r="144" spans="10:14" x14ac:dyDescent="0.3">
      <c r="J144" s="51">
        <v>1981</v>
      </c>
      <c r="K144" s="51">
        <v>7</v>
      </c>
      <c r="N144" s="44">
        <v>257.7</v>
      </c>
    </row>
    <row r="145" spans="10:14" x14ac:dyDescent="0.3">
      <c r="J145" s="51">
        <v>1981</v>
      </c>
      <c r="K145" s="51">
        <v>8</v>
      </c>
      <c r="N145" s="44">
        <v>258.39999999999998</v>
      </c>
    </row>
    <row r="146" spans="10:14" x14ac:dyDescent="0.3">
      <c r="J146" s="51">
        <v>1981</v>
      </c>
      <c r="K146" s="51">
        <v>9</v>
      </c>
      <c r="N146" s="44">
        <v>256.89999999999998</v>
      </c>
    </row>
    <row r="147" spans="10:14" x14ac:dyDescent="0.3">
      <c r="J147" s="51">
        <v>1981</v>
      </c>
      <c r="K147" s="51">
        <v>10</v>
      </c>
      <c r="N147" s="44">
        <v>258.8</v>
      </c>
    </row>
    <row r="148" spans="10:14" x14ac:dyDescent="0.3">
      <c r="J148" s="51">
        <v>1981</v>
      </c>
      <c r="K148" s="51">
        <v>11</v>
      </c>
      <c r="N148" s="44">
        <v>262.8</v>
      </c>
    </row>
    <row r="149" spans="10:14" x14ac:dyDescent="0.3">
      <c r="J149" s="51">
        <v>1981</v>
      </c>
      <c r="K149" s="51">
        <v>12</v>
      </c>
      <c r="N149" s="44">
        <v>260.7</v>
      </c>
    </row>
    <row r="150" spans="10:14" x14ac:dyDescent="0.3">
      <c r="J150" s="51">
        <v>1982</v>
      </c>
      <c r="K150" s="51">
        <v>1</v>
      </c>
      <c r="N150" s="44">
        <v>256.89999999999998</v>
      </c>
    </row>
    <row r="151" spans="10:14" x14ac:dyDescent="0.3">
      <c r="J151" s="51">
        <v>1982</v>
      </c>
      <c r="K151" s="51">
        <v>2</v>
      </c>
      <c r="N151" s="44">
        <v>234.5</v>
      </c>
    </row>
    <row r="152" spans="10:14" x14ac:dyDescent="0.3">
      <c r="J152" s="51">
        <v>1982</v>
      </c>
      <c r="K152" s="51">
        <v>3</v>
      </c>
      <c r="N152" s="44">
        <v>221.4</v>
      </c>
    </row>
    <row r="153" spans="10:14" x14ac:dyDescent="0.3">
      <c r="J153" s="51">
        <v>1982</v>
      </c>
      <c r="K153" s="51">
        <v>4</v>
      </c>
      <c r="N153" s="44">
        <v>233.7</v>
      </c>
    </row>
    <row r="154" spans="10:14" x14ac:dyDescent="0.3">
      <c r="J154" s="51">
        <v>1982</v>
      </c>
      <c r="K154" s="51">
        <v>5</v>
      </c>
      <c r="N154" s="44">
        <v>243.4</v>
      </c>
    </row>
    <row r="155" spans="10:14" x14ac:dyDescent="0.3">
      <c r="J155" s="51">
        <v>1982</v>
      </c>
      <c r="K155" s="51">
        <v>6</v>
      </c>
      <c r="N155" s="44">
        <v>238.5</v>
      </c>
    </row>
    <row r="156" spans="10:14" x14ac:dyDescent="0.3">
      <c r="J156" s="51">
        <v>1982</v>
      </c>
      <c r="K156" s="51">
        <v>7</v>
      </c>
      <c r="N156" s="44">
        <v>232.7</v>
      </c>
    </row>
    <row r="157" spans="10:14" x14ac:dyDescent="0.3">
      <c r="J157" s="51">
        <v>1982</v>
      </c>
      <c r="K157" s="51">
        <v>8</v>
      </c>
      <c r="N157" s="44">
        <v>228.7</v>
      </c>
    </row>
    <row r="158" spans="10:14" x14ac:dyDescent="0.3">
      <c r="J158" s="51">
        <v>1982</v>
      </c>
      <c r="K158" s="51">
        <v>9</v>
      </c>
      <c r="N158" s="44">
        <v>235.9</v>
      </c>
    </row>
    <row r="159" spans="10:14" x14ac:dyDescent="0.3">
      <c r="J159" s="51">
        <v>1982</v>
      </c>
      <c r="K159" s="51">
        <v>10</v>
      </c>
      <c r="N159" s="44">
        <v>239.5</v>
      </c>
    </row>
    <row r="160" spans="10:14" x14ac:dyDescent="0.3">
      <c r="J160" s="51">
        <v>1982</v>
      </c>
      <c r="K160" s="51">
        <v>11</v>
      </c>
      <c r="N160" s="44">
        <v>232</v>
      </c>
    </row>
    <row r="161" spans="10:14" x14ac:dyDescent="0.3">
      <c r="J161" s="51">
        <v>1982</v>
      </c>
      <c r="K161" s="51">
        <v>12</v>
      </c>
      <c r="N161" s="44">
        <v>220.6</v>
      </c>
    </row>
    <row r="162" spans="10:14" x14ac:dyDescent="0.3">
      <c r="J162" s="51">
        <v>1983</v>
      </c>
      <c r="K162" s="51">
        <v>1</v>
      </c>
      <c r="N162" s="44">
        <v>217.4</v>
      </c>
    </row>
    <row r="163" spans="10:14" x14ac:dyDescent="0.3">
      <c r="J163" s="51">
        <v>1983</v>
      </c>
      <c r="K163" s="51">
        <v>2</v>
      </c>
      <c r="N163" s="44">
        <v>205.9</v>
      </c>
    </row>
    <row r="164" spans="10:14" x14ac:dyDescent="0.3">
      <c r="J164" s="51">
        <v>1983</v>
      </c>
      <c r="K164" s="51">
        <v>3</v>
      </c>
      <c r="N164" s="44">
        <v>199.5</v>
      </c>
    </row>
    <row r="165" spans="10:14" x14ac:dyDescent="0.3">
      <c r="J165" s="51">
        <v>1983</v>
      </c>
      <c r="K165" s="51">
        <v>4</v>
      </c>
      <c r="N165" s="44">
        <v>206.6</v>
      </c>
    </row>
    <row r="166" spans="10:14" x14ac:dyDescent="0.3">
      <c r="J166" s="51">
        <v>1983</v>
      </c>
      <c r="K166" s="51">
        <v>5</v>
      </c>
      <c r="N166" s="44">
        <v>204.5</v>
      </c>
    </row>
    <row r="167" spans="10:14" x14ac:dyDescent="0.3">
      <c r="J167" s="51">
        <v>1983</v>
      </c>
      <c r="K167" s="51">
        <v>6</v>
      </c>
      <c r="N167" s="44">
        <v>206.1</v>
      </c>
    </row>
    <row r="168" spans="10:14" x14ac:dyDescent="0.3">
      <c r="J168" s="51">
        <v>1983</v>
      </c>
      <c r="K168" s="51">
        <v>7</v>
      </c>
      <c r="N168" s="44">
        <v>208.8</v>
      </c>
    </row>
    <row r="169" spans="10:14" x14ac:dyDescent="0.3">
      <c r="J169" s="51">
        <v>1983</v>
      </c>
      <c r="K169" s="51">
        <v>8</v>
      </c>
      <c r="N169" s="44">
        <v>209.3</v>
      </c>
    </row>
    <row r="170" spans="10:14" x14ac:dyDescent="0.3">
      <c r="J170" s="51">
        <v>1983</v>
      </c>
      <c r="K170" s="51">
        <v>9</v>
      </c>
      <c r="N170" s="44">
        <v>204.8</v>
      </c>
    </row>
    <row r="171" spans="10:14" x14ac:dyDescent="0.3">
      <c r="J171" s="51">
        <v>1983</v>
      </c>
      <c r="K171" s="51">
        <v>10</v>
      </c>
      <c r="N171" s="44">
        <v>200.3</v>
      </c>
    </row>
    <row r="172" spans="10:14" x14ac:dyDescent="0.3">
      <c r="J172" s="51">
        <v>1983</v>
      </c>
      <c r="K172" s="51">
        <v>11</v>
      </c>
      <c r="N172" s="44">
        <v>196.9</v>
      </c>
    </row>
    <row r="173" spans="10:14" x14ac:dyDescent="0.3">
      <c r="J173" s="51">
        <v>1983</v>
      </c>
      <c r="K173" s="51">
        <v>12</v>
      </c>
      <c r="N173" s="44">
        <v>194</v>
      </c>
    </row>
    <row r="174" spans="10:14" x14ac:dyDescent="0.3">
      <c r="J174" s="51">
        <v>1984</v>
      </c>
      <c r="K174" s="51">
        <v>1</v>
      </c>
      <c r="N174" s="44">
        <v>196.4</v>
      </c>
    </row>
    <row r="175" spans="10:14" x14ac:dyDescent="0.3">
      <c r="J175" s="51">
        <v>1984</v>
      </c>
      <c r="K175" s="51">
        <v>2</v>
      </c>
      <c r="N175" s="44">
        <v>196.2</v>
      </c>
    </row>
    <row r="176" spans="10:14" x14ac:dyDescent="0.3">
      <c r="J176" s="51">
        <v>1984</v>
      </c>
      <c r="K176" s="51">
        <v>3</v>
      </c>
      <c r="N176" s="44">
        <v>198.1</v>
      </c>
    </row>
    <row r="177" spans="10:14" x14ac:dyDescent="0.3">
      <c r="J177" s="51">
        <v>1984</v>
      </c>
      <c r="K177" s="51">
        <v>4</v>
      </c>
      <c r="N177" s="44">
        <v>197.3</v>
      </c>
    </row>
    <row r="178" spans="10:14" x14ac:dyDescent="0.3">
      <c r="J178" s="51">
        <v>1984</v>
      </c>
      <c r="K178" s="51">
        <v>5</v>
      </c>
      <c r="N178" s="44">
        <v>196.3</v>
      </c>
    </row>
    <row r="179" spans="10:14" x14ac:dyDescent="0.3">
      <c r="J179" s="51">
        <v>1984</v>
      </c>
      <c r="K179" s="51">
        <v>6</v>
      </c>
      <c r="N179" s="44">
        <v>193.2</v>
      </c>
    </row>
    <row r="180" spans="10:14" x14ac:dyDescent="0.3">
      <c r="J180" s="51">
        <v>1984</v>
      </c>
      <c r="K180" s="51">
        <v>7</v>
      </c>
      <c r="N180" s="44">
        <v>185.3</v>
      </c>
    </row>
    <row r="181" spans="10:14" x14ac:dyDescent="0.3">
      <c r="J181" s="51">
        <v>1984</v>
      </c>
      <c r="K181" s="51">
        <v>8</v>
      </c>
      <c r="N181" s="44">
        <v>186.6</v>
      </c>
    </row>
    <row r="182" spans="10:14" x14ac:dyDescent="0.3">
      <c r="J182" s="51">
        <v>1984</v>
      </c>
      <c r="K182" s="51">
        <v>9</v>
      </c>
      <c r="N182" s="44">
        <v>187.4</v>
      </c>
    </row>
    <row r="183" spans="10:14" x14ac:dyDescent="0.3">
      <c r="J183" s="51">
        <v>1984</v>
      </c>
      <c r="K183" s="51">
        <v>10</v>
      </c>
      <c r="N183" s="44">
        <v>184.6</v>
      </c>
    </row>
    <row r="184" spans="10:14" x14ac:dyDescent="0.3">
      <c r="J184" s="51">
        <v>1984</v>
      </c>
      <c r="K184" s="51">
        <v>11</v>
      </c>
      <c r="N184" s="44">
        <v>181.7</v>
      </c>
    </row>
    <row r="185" spans="10:14" x14ac:dyDescent="0.3">
      <c r="J185" s="51">
        <v>1984</v>
      </c>
      <c r="K185" s="51">
        <v>12</v>
      </c>
      <c r="N185" s="44">
        <v>176.6</v>
      </c>
    </row>
    <row r="186" spans="10:14" x14ac:dyDescent="0.3">
      <c r="J186" s="51">
        <v>1985</v>
      </c>
      <c r="K186" s="51">
        <v>1</v>
      </c>
      <c r="N186" s="44">
        <v>174.1</v>
      </c>
    </row>
    <row r="187" spans="10:14" x14ac:dyDescent="0.3">
      <c r="J187" s="51">
        <v>1985</v>
      </c>
      <c r="K187" s="51">
        <v>2</v>
      </c>
      <c r="N187" s="44">
        <v>179.3</v>
      </c>
    </row>
    <row r="188" spans="10:14" x14ac:dyDescent="0.3">
      <c r="J188" s="51">
        <v>1985</v>
      </c>
      <c r="K188" s="51">
        <v>3</v>
      </c>
      <c r="N188" s="44">
        <v>180.8</v>
      </c>
    </row>
    <row r="189" spans="10:14" x14ac:dyDescent="0.3">
      <c r="J189" s="51">
        <v>1985</v>
      </c>
      <c r="K189" s="51">
        <v>4</v>
      </c>
      <c r="N189" s="44">
        <v>180</v>
      </c>
    </row>
    <row r="190" spans="10:14" x14ac:dyDescent="0.3">
      <c r="J190" s="51">
        <v>1985</v>
      </c>
      <c r="K190" s="51">
        <v>5</v>
      </c>
      <c r="N190" s="44">
        <v>172</v>
      </c>
    </row>
    <row r="191" spans="10:14" x14ac:dyDescent="0.3">
      <c r="J191" s="51">
        <v>1985</v>
      </c>
      <c r="K191" s="51">
        <v>6</v>
      </c>
      <c r="N191" s="44">
        <v>169.6</v>
      </c>
    </row>
    <row r="192" spans="10:14" x14ac:dyDescent="0.3">
      <c r="J192" s="51">
        <v>1985</v>
      </c>
      <c r="K192" s="51">
        <v>7</v>
      </c>
      <c r="N192" s="44">
        <v>170.9</v>
      </c>
    </row>
    <row r="193" spans="10:14" x14ac:dyDescent="0.3">
      <c r="J193" s="51">
        <v>1985</v>
      </c>
      <c r="K193" s="51">
        <v>8</v>
      </c>
      <c r="N193" s="44">
        <v>173.6</v>
      </c>
    </row>
    <row r="194" spans="10:14" x14ac:dyDescent="0.3">
      <c r="J194" s="51">
        <v>1985</v>
      </c>
      <c r="K194" s="51">
        <v>9</v>
      </c>
      <c r="N194" s="44">
        <v>175.8</v>
      </c>
    </row>
    <row r="195" spans="10:14" x14ac:dyDescent="0.3">
      <c r="J195" s="51">
        <v>1985</v>
      </c>
      <c r="K195" s="51">
        <v>10</v>
      </c>
      <c r="N195" s="44">
        <v>180.3</v>
      </c>
    </row>
    <row r="196" spans="10:14" x14ac:dyDescent="0.3">
      <c r="J196" s="51">
        <v>1985</v>
      </c>
      <c r="K196" s="51">
        <v>11</v>
      </c>
      <c r="N196" s="44">
        <v>185.4</v>
      </c>
    </row>
    <row r="197" spans="10:14" x14ac:dyDescent="0.3">
      <c r="J197" s="51">
        <v>1985</v>
      </c>
      <c r="K197" s="51">
        <v>12</v>
      </c>
      <c r="N197" s="44">
        <v>169.6</v>
      </c>
    </row>
    <row r="198" spans="10:14" x14ac:dyDescent="0.3">
      <c r="J198" s="51">
        <v>1986</v>
      </c>
      <c r="K198" s="51">
        <v>1</v>
      </c>
      <c r="N198" s="44">
        <v>140.9</v>
      </c>
    </row>
    <row r="199" spans="10:14" x14ac:dyDescent="0.3">
      <c r="J199" s="51">
        <v>1986</v>
      </c>
      <c r="K199" s="51">
        <v>2</v>
      </c>
      <c r="N199" s="44">
        <v>103.4</v>
      </c>
    </row>
    <row r="200" spans="10:14" x14ac:dyDescent="0.3">
      <c r="J200" s="51">
        <v>1986</v>
      </c>
      <c r="K200" s="51">
        <v>3</v>
      </c>
      <c r="N200" s="44">
        <v>80.599999999999994</v>
      </c>
    </row>
    <row r="201" spans="10:14" x14ac:dyDescent="0.3">
      <c r="J201" s="51">
        <v>1986</v>
      </c>
      <c r="K201" s="51">
        <v>4</v>
      </c>
      <c r="N201" s="44">
        <v>75.2</v>
      </c>
    </row>
    <row r="202" spans="10:14" x14ac:dyDescent="0.3">
      <c r="J202" s="51">
        <v>1986</v>
      </c>
      <c r="K202" s="51">
        <v>5</v>
      </c>
      <c r="N202" s="44">
        <v>85.1</v>
      </c>
    </row>
    <row r="203" spans="10:14" x14ac:dyDescent="0.3">
      <c r="J203" s="51">
        <v>1986</v>
      </c>
      <c r="K203" s="51">
        <v>6</v>
      </c>
      <c r="N203" s="44">
        <v>75.2</v>
      </c>
    </row>
    <row r="204" spans="10:14" x14ac:dyDescent="0.3">
      <c r="J204" s="51">
        <v>1986</v>
      </c>
      <c r="K204" s="51">
        <v>7</v>
      </c>
      <c r="N204" s="44">
        <v>62.1</v>
      </c>
    </row>
    <row r="205" spans="10:14" x14ac:dyDescent="0.3">
      <c r="J205" s="51">
        <v>1986</v>
      </c>
      <c r="K205" s="51">
        <v>8</v>
      </c>
      <c r="N205" s="44">
        <v>84.3</v>
      </c>
    </row>
    <row r="206" spans="10:14" x14ac:dyDescent="0.3">
      <c r="J206" s="51">
        <v>1986</v>
      </c>
      <c r="K206" s="51">
        <v>9</v>
      </c>
      <c r="N206" s="44">
        <v>87.9</v>
      </c>
    </row>
    <row r="207" spans="10:14" x14ac:dyDescent="0.3">
      <c r="J207" s="51">
        <v>1986</v>
      </c>
      <c r="K207" s="51">
        <v>10</v>
      </c>
      <c r="N207" s="44">
        <v>87.7</v>
      </c>
    </row>
    <row r="208" spans="10:14" x14ac:dyDescent="0.3">
      <c r="J208" s="51">
        <v>1986</v>
      </c>
      <c r="K208" s="51">
        <v>11</v>
      </c>
      <c r="N208" s="44">
        <v>90.4</v>
      </c>
    </row>
    <row r="209" spans="10:14" x14ac:dyDescent="0.3">
      <c r="J209" s="51">
        <v>1986</v>
      </c>
      <c r="K209" s="51">
        <v>12</v>
      </c>
      <c r="N209" s="44">
        <v>96.3</v>
      </c>
    </row>
    <row r="210" spans="10:14" x14ac:dyDescent="0.3">
      <c r="J210" s="51">
        <v>1987</v>
      </c>
      <c r="K210" s="51">
        <v>1</v>
      </c>
      <c r="N210" s="44">
        <v>112.3</v>
      </c>
    </row>
    <row r="211" spans="10:14" x14ac:dyDescent="0.3">
      <c r="J211" s="51">
        <v>1987</v>
      </c>
      <c r="K211" s="51">
        <v>2</v>
      </c>
      <c r="N211" s="44">
        <v>107</v>
      </c>
    </row>
    <row r="212" spans="10:14" x14ac:dyDescent="0.3">
      <c r="J212" s="51">
        <v>1987</v>
      </c>
      <c r="K212" s="51">
        <v>3</v>
      </c>
      <c r="N212" s="44">
        <v>109.5</v>
      </c>
    </row>
    <row r="213" spans="10:14" x14ac:dyDescent="0.3">
      <c r="J213" s="51">
        <v>1987</v>
      </c>
      <c r="K213" s="51">
        <v>4</v>
      </c>
      <c r="N213" s="44">
        <v>111</v>
      </c>
    </row>
    <row r="214" spans="10:14" x14ac:dyDescent="0.3">
      <c r="J214" s="51">
        <v>1987</v>
      </c>
      <c r="K214" s="51">
        <v>5</v>
      </c>
      <c r="N214" s="44">
        <v>112.8</v>
      </c>
    </row>
    <row r="215" spans="10:14" x14ac:dyDescent="0.3">
      <c r="J215" s="51">
        <v>1987</v>
      </c>
      <c r="K215" s="51">
        <v>6</v>
      </c>
      <c r="N215" s="44">
        <v>114.2</v>
      </c>
    </row>
    <row r="216" spans="10:14" x14ac:dyDescent="0.3">
      <c r="J216" s="51">
        <v>1987</v>
      </c>
      <c r="K216" s="51">
        <v>7</v>
      </c>
      <c r="N216" s="44">
        <v>119.4</v>
      </c>
    </row>
    <row r="217" spans="10:14" x14ac:dyDescent="0.3">
      <c r="J217" s="51">
        <v>1987</v>
      </c>
      <c r="K217" s="51">
        <v>8</v>
      </c>
      <c r="N217" s="44">
        <v>114.6</v>
      </c>
    </row>
    <row r="218" spans="10:14" x14ac:dyDescent="0.3">
      <c r="J218" s="51">
        <v>1987</v>
      </c>
      <c r="K218" s="51">
        <v>9</v>
      </c>
      <c r="N218" s="44">
        <v>110.8</v>
      </c>
    </row>
    <row r="219" spans="10:14" x14ac:dyDescent="0.3">
      <c r="J219" s="51">
        <v>1987</v>
      </c>
      <c r="K219" s="51">
        <v>10</v>
      </c>
      <c r="N219" s="44">
        <v>112.3</v>
      </c>
    </row>
    <row r="220" spans="10:14" x14ac:dyDescent="0.3">
      <c r="J220" s="51">
        <v>1987</v>
      </c>
      <c r="K220" s="51">
        <v>11</v>
      </c>
      <c r="N220" s="44">
        <v>107.6</v>
      </c>
    </row>
    <row r="221" spans="10:14" x14ac:dyDescent="0.3">
      <c r="J221" s="51">
        <v>1987</v>
      </c>
      <c r="K221" s="51">
        <v>12</v>
      </c>
      <c r="N221" s="44">
        <v>100.7</v>
      </c>
    </row>
    <row r="222" spans="10:14" x14ac:dyDescent="0.3">
      <c r="J222" s="51">
        <v>1988</v>
      </c>
      <c r="K222" s="51">
        <v>1</v>
      </c>
      <c r="N222" s="44">
        <v>98.7</v>
      </c>
    </row>
    <row r="223" spans="10:14" x14ac:dyDescent="0.3">
      <c r="J223" s="51">
        <v>1988</v>
      </c>
      <c r="K223" s="51">
        <v>2</v>
      </c>
      <c r="N223" s="44">
        <v>95</v>
      </c>
    </row>
    <row r="224" spans="10:14" x14ac:dyDescent="0.3">
      <c r="J224" s="51">
        <v>1988</v>
      </c>
      <c r="K224" s="51">
        <v>3</v>
      </c>
      <c r="N224" s="44">
        <v>88.4</v>
      </c>
    </row>
    <row r="225" spans="10:14" x14ac:dyDescent="0.3">
      <c r="J225" s="51">
        <v>1988</v>
      </c>
      <c r="K225" s="51">
        <v>4</v>
      </c>
      <c r="N225" s="44">
        <v>97.2</v>
      </c>
    </row>
    <row r="226" spans="10:14" x14ac:dyDescent="0.3">
      <c r="J226" s="51">
        <v>1988</v>
      </c>
      <c r="K226" s="51">
        <v>5</v>
      </c>
      <c r="N226" s="44">
        <v>96.6</v>
      </c>
    </row>
    <row r="227" spans="10:14" x14ac:dyDescent="0.3">
      <c r="J227" s="51">
        <v>1988</v>
      </c>
      <c r="K227" s="51">
        <v>6</v>
      </c>
      <c r="N227" s="44">
        <v>91.1</v>
      </c>
    </row>
    <row r="228" spans="10:14" x14ac:dyDescent="0.3">
      <c r="J228" s="51">
        <v>1988</v>
      </c>
      <c r="K228" s="51">
        <v>7</v>
      </c>
      <c r="N228" s="44">
        <v>84.7</v>
      </c>
    </row>
    <row r="229" spans="10:14" x14ac:dyDescent="0.3">
      <c r="J229" s="51">
        <v>1988</v>
      </c>
      <c r="K229" s="51">
        <v>8</v>
      </c>
      <c r="N229" s="44">
        <v>85</v>
      </c>
    </row>
    <row r="230" spans="10:14" x14ac:dyDescent="0.3">
      <c r="J230" s="51">
        <v>1988</v>
      </c>
      <c r="K230" s="51">
        <v>9</v>
      </c>
      <c r="N230" s="44">
        <v>76.8</v>
      </c>
    </row>
    <row r="231" spans="10:14" x14ac:dyDescent="0.3">
      <c r="J231" s="51">
        <v>1988</v>
      </c>
      <c r="K231" s="51">
        <v>10</v>
      </c>
      <c r="N231" s="44">
        <v>70.7</v>
      </c>
    </row>
    <row r="232" spans="10:14" x14ac:dyDescent="0.3">
      <c r="J232" s="51">
        <v>1988</v>
      </c>
      <c r="K232" s="51">
        <v>11</v>
      </c>
      <c r="N232" s="44">
        <v>72.3</v>
      </c>
    </row>
    <row r="233" spans="10:14" x14ac:dyDescent="0.3">
      <c r="J233" s="51">
        <v>1988</v>
      </c>
      <c r="K233" s="51">
        <v>12</v>
      </c>
      <c r="N233" s="44">
        <v>84.4</v>
      </c>
    </row>
    <row r="234" spans="10:14" x14ac:dyDescent="0.3">
      <c r="J234" s="51">
        <v>1989</v>
      </c>
      <c r="K234" s="51">
        <v>1</v>
      </c>
      <c r="N234" s="44">
        <v>94.1</v>
      </c>
    </row>
    <row r="235" spans="10:14" x14ac:dyDescent="0.3">
      <c r="J235" s="51">
        <v>1989</v>
      </c>
      <c r="K235" s="51">
        <v>2</v>
      </c>
      <c r="N235" s="44">
        <v>94.3</v>
      </c>
    </row>
    <row r="236" spans="10:14" x14ac:dyDescent="0.3">
      <c r="J236" s="51">
        <v>1989</v>
      </c>
      <c r="K236" s="51">
        <v>3</v>
      </c>
      <c r="N236" s="44">
        <v>102.9</v>
      </c>
    </row>
    <row r="237" spans="10:14" x14ac:dyDescent="0.3">
      <c r="J237" s="51">
        <v>1989</v>
      </c>
      <c r="K237" s="51">
        <v>4</v>
      </c>
      <c r="N237" s="44">
        <v>109.5</v>
      </c>
    </row>
    <row r="238" spans="10:14" x14ac:dyDescent="0.3">
      <c r="J238" s="51">
        <v>1989</v>
      </c>
      <c r="K238" s="51">
        <v>5</v>
      </c>
      <c r="N238" s="44">
        <v>102.5</v>
      </c>
    </row>
    <row r="239" spans="10:14" x14ac:dyDescent="0.3">
      <c r="J239" s="51">
        <v>1989</v>
      </c>
      <c r="K239" s="51">
        <v>6</v>
      </c>
      <c r="N239" s="44">
        <v>100</v>
      </c>
    </row>
    <row r="240" spans="10:14" x14ac:dyDescent="0.3">
      <c r="J240" s="51">
        <v>1989</v>
      </c>
      <c r="K240" s="51">
        <v>7</v>
      </c>
      <c r="N240" s="44">
        <v>99</v>
      </c>
    </row>
    <row r="241" spans="10:14" x14ac:dyDescent="0.3">
      <c r="J241" s="51">
        <v>1989</v>
      </c>
      <c r="K241" s="51">
        <v>8</v>
      </c>
      <c r="N241" s="44">
        <v>94.5</v>
      </c>
    </row>
    <row r="242" spans="10:14" x14ac:dyDescent="0.3">
      <c r="J242" s="51">
        <v>1989</v>
      </c>
      <c r="K242" s="51">
        <v>9</v>
      </c>
      <c r="N242" s="44">
        <v>98.9</v>
      </c>
    </row>
    <row r="243" spans="10:14" x14ac:dyDescent="0.3">
      <c r="J243" s="51">
        <v>1989</v>
      </c>
      <c r="K243" s="51">
        <v>10</v>
      </c>
      <c r="N243" s="44">
        <v>102.4</v>
      </c>
    </row>
    <row r="244" spans="10:14" x14ac:dyDescent="0.3">
      <c r="J244" s="51">
        <v>1989</v>
      </c>
      <c r="K244" s="51">
        <v>11</v>
      </c>
      <c r="N244" s="44">
        <v>102.1</v>
      </c>
    </row>
    <row r="245" spans="10:14" x14ac:dyDescent="0.3">
      <c r="J245" s="51">
        <v>1989</v>
      </c>
      <c r="K245" s="51">
        <v>12</v>
      </c>
      <c r="N245" s="44">
        <v>107.2</v>
      </c>
    </row>
    <row r="246" spans="10:14" x14ac:dyDescent="0.3">
      <c r="J246" s="51">
        <v>1990</v>
      </c>
      <c r="K246" s="51">
        <v>1</v>
      </c>
      <c r="N246" s="44">
        <v>113.1</v>
      </c>
    </row>
    <row r="247" spans="10:14" x14ac:dyDescent="0.3">
      <c r="J247" s="51">
        <v>1990</v>
      </c>
      <c r="K247" s="51">
        <v>2</v>
      </c>
      <c r="N247" s="44">
        <v>107.7</v>
      </c>
    </row>
    <row r="248" spans="10:14" x14ac:dyDescent="0.3">
      <c r="J248" s="51">
        <v>1990</v>
      </c>
      <c r="K248" s="51">
        <v>3</v>
      </c>
      <c r="N248" s="44">
        <v>98.8</v>
      </c>
    </row>
    <row r="249" spans="10:14" x14ac:dyDescent="0.3">
      <c r="J249" s="51">
        <v>1990</v>
      </c>
      <c r="K249" s="51">
        <v>4</v>
      </c>
      <c r="N249" s="44">
        <v>88.8</v>
      </c>
    </row>
    <row r="250" spans="10:14" x14ac:dyDescent="0.3">
      <c r="J250" s="51">
        <v>1990</v>
      </c>
      <c r="K250" s="51">
        <v>5</v>
      </c>
      <c r="N250" s="44">
        <v>87.9</v>
      </c>
    </row>
    <row r="251" spans="10:14" x14ac:dyDescent="0.3">
      <c r="J251" s="51">
        <v>1990</v>
      </c>
      <c r="K251" s="51">
        <v>6</v>
      </c>
      <c r="N251" s="44">
        <v>80.7</v>
      </c>
    </row>
    <row r="252" spans="10:14" x14ac:dyDescent="0.3">
      <c r="J252" s="51">
        <v>1990</v>
      </c>
      <c r="K252" s="51">
        <v>7</v>
      </c>
      <c r="N252" s="44">
        <v>90.6</v>
      </c>
    </row>
    <row r="253" spans="10:14" x14ac:dyDescent="0.3">
      <c r="J253" s="51">
        <v>1990</v>
      </c>
      <c r="K253" s="51">
        <v>8</v>
      </c>
      <c r="N253" s="44">
        <v>142.19999999999999</v>
      </c>
    </row>
    <row r="254" spans="10:14" x14ac:dyDescent="0.3">
      <c r="J254" s="51">
        <v>1990</v>
      </c>
      <c r="K254" s="51">
        <v>9</v>
      </c>
      <c r="N254" s="44">
        <v>179.1</v>
      </c>
    </row>
    <row r="255" spans="10:14" x14ac:dyDescent="0.3">
      <c r="J255" s="51">
        <v>1990</v>
      </c>
      <c r="K255" s="51">
        <v>10</v>
      </c>
      <c r="N255" s="44">
        <v>184.6</v>
      </c>
    </row>
    <row r="256" spans="10:14" x14ac:dyDescent="0.3">
      <c r="J256" s="51">
        <v>1990</v>
      </c>
      <c r="K256" s="51">
        <v>11</v>
      </c>
      <c r="N256" s="44">
        <v>166.8</v>
      </c>
    </row>
    <row r="257" spans="10:14" x14ac:dyDescent="0.3">
      <c r="J257" s="51">
        <v>1990</v>
      </c>
      <c r="K257" s="51">
        <v>12</v>
      </c>
      <c r="N257" s="44">
        <v>140.5</v>
      </c>
    </row>
    <row r="258" spans="10:14" x14ac:dyDescent="0.3">
      <c r="J258" s="51">
        <v>1991</v>
      </c>
      <c r="K258" s="51">
        <v>1</v>
      </c>
      <c r="N258" s="44">
        <v>116.2</v>
      </c>
    </row>
    <row r="259" spans="10:14" x14ac:dyDescent="0.3">
      <c r="J259" s="51">
        <v>1991</v>
      </c>
      <c r="K259" s="51">
        <v>2</v>
      </c>
      <c r="N259" s="44">
        <v>91</v>
      </c>
    </row>
    <row r="260" spans="10:14" x14ac:dyDescent="0.3">
      <c r="J260" s="51">
        <v>1991</v>
      </c>
      <c r="K260" s="51">
        <v>3</v>
      </c>
      <c r="N260" s="44">
        <v>94.9</v>
      </c>
    </row>
    <row r="261" spans="10:14" x14ac:dyDescent="0.3">
      <c r="J261" s="51">
        <v>1991</v>
      </c>
      <c r="K261" s="51">
        <v>4</v>
      </c>
      <c r="N261" s="44">
        <v>98.8</v>
      </c>
    </row>
    <row r="262" spans="10:14" x14ac:dyDescent="0.3">
      <c r="J262" s="51">
        <v>1991</v>
      </c>
      <c r="K262" s="51">
        <v>5</v>
      </c>
      <c r="N262" s="44">
        <v>100.6</v>
      </c>
    </row>
    <row r="263" spans="10:14" x14ac:dyDescent="0.3">
      <c r="J263" s="51">
        <v>1991</v>
      </c>
      <c r="K263" s="51">
        <v>6</v>
      </c>
      <c r="N263" s="44">
        <v>97.5</v>
      </c>
    </row>
    <row r="264" spans="10:14" x14ac:dyDescent="0.3">
      <c r="J264" s="51">
        <v>1991</v>
      </c>
      <c r="K264" s="51">
        <v>7</v>
      </c>
      <c r="N264" s="44">
        <v>103.2</v>
      </c>
    </row>
    <row r="265" spans="10:14" x14ac:dyDescent="0.3">
      <c r="J265" s="51">
        <v>1991</v>
      </c>
      <c r="K265" s="51">
        <v>8</v>
      </c>
      <c r="N265" s="44">
        <v>103.6</v>
      </c>
    </row>
    <row r="266" spans="10:14" x14ac:dyDescent="0.3">
      <c r="J266" s="51">
        <v>1991</v>
      </c>
      <c r="K266" s="51">
        <v>9</v>
      </c>
      <c r="N266" s="44">
        <v>105.7</v>
      </c>
    </row>
    <row r="267" spans="10:14" x14ac:dyDescent="0.3">
      <c r="J267" s="51">
        <v>1991</v>
      </c>
      <c r="K267" s="51">
        <v>10</v>
      </c>
      <c r="N267" s="44">
        <v>112</v>
      </c>
    </row>
    <row r="268" spans="10:14" x14ac:dyDescent="0.3">
      <c r="J268" s="51">
        <v>1991</v>
      </c>
      <c r="K268" s="51">
        <v>11</v>
      </c>
      <c r="N268" s="44">
        <v>105.7</v>
      </c>
    </row>
    <row r="269" spans="10:14" x14ac:dyDescent="0.3">
      <c r="J269" s="51">
        <v>1991</v>
      </c>
      <c r="K269" s="51">
        <v>12</v>
      </c>
      <c r="N269" s="44">
        <v>88.8</v>
      </c>
    </row>
    <row r="270" spans="10:14" x14ac:dyDescent="0.3">
      <c r="J270" s="51">
        <v>1992</v>
      </c>
      <c r="K270" s="51">
        <v>1</v>
      </c>
      <c r="L270" s="51">
        <v>91.7</v>
      </c>
      <c r="M270" s="51">
        <v>89.1</v>
      </c>
      <c r="N270" s="44">
        <v>87.2</v>
      </c>
    </row>
    <row r="271" spans="10:14" x14ac:dyDescent="0.3">
      <c r="J271" s="51">
        <v>1992</v>
      </c>
      <c r="K271" s="51">
        <v>2</v>
      </c>
      <c r="L271" s="51">
        <v>91.5</v>
      </c>
      <c r="M271" s="51">
        <v>88</v>
      </c>
      <c r="N271" s="44">
        <v>89.4</v>
      </c>
    </row>
    <row r="272" spans="10:14" x14ac:dyDescent="0.3">
      <c r="J272" s="51">
        <v>1992</v>
      </c>
      <c r="K272" s="51">
        <v>3</v>
      </c>
      <c r="L272" s="51">
        <v>91.3</v>
      </c>
      <c r="M272" s="51">
        <v>87.4</v>
      </c>
      <c r="N272" s="44">
        <v>89.9</v>
      </c>
    </row>
    <row r="273" spans="10:14" x14ac:dyDescent="0.3">
      <c r="J273" s="51">
        <v>1992</v>
      </c>
      <c r="K273" s="51">
        <v>4</v>
      </c>
      <c r="L273" s="51">
        <v>91.8</v>
      </c>
      <c r="M273" s="51">
        <v>91.8</v>
      </c>
      <c r="N273" s="44">
        <v>95.4</v>
      </c>
    </row>
    <row r="274" spans="10:14" x14ac:dyDescent="0.3">
      <c r="J274" s="51">
        <v>1992</v>
      </c>
      <c r="K274" s="51">
        <v>5</v>
      </c>
      <c r="L274" s="51">
        <v>94.3</v>
      </c>
      <c r="M274" s="51">
        <v>95.8</v>
      </c>
      <c r="N274" s="44">
        <v>98.6</v>
      </c>
    </row>
    <row r="275" spans="10:14" x14ac:dyDescent="0.3">
      <c r="J275" s="51">
        <v>1992</v>
      </c>
      <c r="K275" s="51">
        <v>6</v>
      </c>
      <c r="L275" s="51">
        <v>94.5</v>
      </c>
      <c r="M275" s="51">
        <v>100.5</v>
      </c>
      <c r="N275" s="44">
        <v>103.4</v>
      </c>
    </row>
    <row r="276" spans="10:14" x14ac:dyDescent="0.3">
      <c r="J276" s="51">
        <v>1992</v>
      </c>
      <c r="K276" s="51">
        <v>7</v>
      </c>
      <c r="L276" s="51">
        <v>93.6</v>
      </c>
      <c r="M276" s="51">
        <v>98.7</v>
      </c>
      <c r="N276" s="44">
        <v>97.6</v>
      </c>
    </row>
    <row r="277" spans="10:14" x14ac:dyDescent="0.3">
      <c r="J277" s="51">
        <v>1992</v>
      </c>
      <c r="K277" s="51">
        <v>8</v>
      </c>
      <c r="L277" s="51">
        <v>93.5</v>
      </c>
      <c r="M277" s="51">
        <v>98.1</v>
      </c>
      <c r="N277" s="44">
        <v>94</v>
      </c>
    </row>
    <row r="278" spans="10:14" x14ac:dyDescent="0.3">
      <c r="J278" s="51">
        <v>1992</v>
      </c>
      <c r="K278" s="51">
        <v>9</v>
      </c>
      <c r="L278" s="51">
        <v>94.1</v>
      </c>
      <c r="M278" s="51">
        <v>100.9</v>
      </c>
      <c r="N278" s="44">
        <v>96.3</v>
      </c>
    </row>
    <row r="279" spans="10:14" x14ac:dyDescent="0.3">
      <c r="J279" s="51">
        <v>1992</v>
      </c>
      <c r="K279" s="51">
        <v>10</v>
      </c>
      <c r="L279" s="51">
        <v>92.8</v>
      </c>
      <c r="M279" s="51">
        <v>100.9</v>
      </c>
      <c r="N279" s="44">
        <v>96.8</v>
      </c>
    </row>
    <row r="280" spans="10:14" x14ac:dyDescent="0.3">
      <c r="J280" s="51">
        <v>1992</v>
      </c>
      <c r="K280" s="51">
        <v>11</v>
      </c>
      <c r="L280" s="51">
        <v>89</v>
      </c>
      <c r="M280" s="51">
        <v>95.6</v>
      </c>
      <c r="N280" s="44">
        <v>94.2</v>
      </c>
    </row>
    <row r="281" spans="10:14" x14ac:dyDescent="0.3">
      <c r="J281" s="51">
        <v>1992</v>
      </c>
      <c r="K281" s="51">
        <v>12</v>
      </c>
      <c r="L281" s="51">
        <v>88.9</v>
      </c>
      <c r="M281" s="51">
        <v>92</v>
      </c>
      <c r="N281" s="44">
        <v>89.4</v>
      </c>
    </row>
    <row r="282" spans="10:14" x14ac:dyDescent="0.3">
      <c r="J282" s="51">
        <v>1993</v>
      </c>
      <c r="K282" s="51">
        <v>1</v>
      </c>
      <c r="L282" s="51">
        <v>87.5</v>
      </c>
      <c r="M282" s="51">
        <v>89.4</v>
      </c>
      <c r="N282" s="44">
        <v>86.5</v>
      </c>
    </row>
    <row r="283" spans="10:14" x14ac:dyDescent="0.3">
      <c r="J283" s="51">
        <v>1993</v>
      </c>
      <c r="K283" s="51">
        <v>2</v>
      </c>
      <c r="L283" s="51">
        <v>88.3</v>
      </c>
      <c r="M283" s="51">
        <v>90.6</v>
      </c>
      <c r="N283" s="44">
        <v>91.2</v>
      </c>
    </row>
    <row r="284" spans="10:14" x14ac:dyDescent="0.3">
      <c r="J284" s="51">
        <v>1993</v>
      </c>
      <c r="K284" s="51">
        <v>3</v>
      </c>
      <c r="L284" s="51">
        <v>90.5</v>
      </c>
      <c r="M284" s="51">
        <v>93.5</v>
      </c>
      <c r="N284" s="44">
        <v>91.9</v>
      </c>
    </row>
    <row r="285" spans="10:14" x14ac:dyDescent="0.3">
      <c r="J285" s="51">
        <v>1993</v>
      </c>
      <c r="K285" s="51">
        <v>4</v>
      </c>
      <c r="L285" s="51">
        <v>90.8</v>
      </c>
      <c r="M285" s="51">
        <v>94.2</v>
      </c>
      <c r="N285" s="44">
        <v>89.5</v>
      </c>
    </row>
    <row r="286" spans="10:14" x14ac:dyDescent="0.3">
      <c r="J286" s="51">
        <v>1993</v>
      </c>
      <c r="K286" s="51">
        <v>5</v>
      </c>
      <c r="L286" s="51">
        <v>90.7</v>
      </c>
      <c r="M286" s="51">
        <v>91.8</v>
      </c>
      <c r="N286" s="44">
        <v>87.8</v>
      </c>
    </row>
    <row r="287" spans="10:14" x14ac:dyDescent="0.3">
      <c r="J287" s="51">
        <v>1993</v>
      </c>
      <c r="K287" s="51">
        <v>6</v>
      </c>
      <c r="L287" s="51">
        <v>88.2</v>
      </c>
      <c r="M287" s="51">
        <v>88.6</v>
      </c>
      <c r="N287" s="44">
        <v>84.5</v>
      </c>
    </row>
    <row r="288" spans="10:14" x14ac:dyDescent="0.3">
      <c r="J288" s="51">
        <v>1993</v>
      </c>
      <c r="K288" s="51">
        <v>7</v>
      </c>
      <c r="L288" s="51">
        <v>87.9</v>
      </c>
      <c r="M288" s="51">
        <v>84.8</v>
      </c>
      <c r="N288" s="44">
        <v>79.8</v>
      </c>
    </row>
    <row r="289" spans="10:14" x14ac:dyDescent="0.3">
      <c r="J289" s="51">
        <v>1993</v>
      </c>
      <c r="K289" s="51">
        <v>8</v>
      </c>
      <c r="L289" s="51">
        <v>87.4</v>
      </c>
      <c r="M289" s="51">
        <v>86.2</v>
      </c>
      <c r="N289" s="44">
        <v>80</v>
      </c>
    </row>
    <row r="290" spans="10:14" x14ac:dyDescent="0.3">
      <c r="J290" s="51">
        <v>1993</v>
      </c>
      <c r="K290" s="51">
        <v>9</v>
      </c>
      <c r="L290" s="51">
        <v>85.7</v>
      </c>
      <c r="M290" s="51">
        <v>83.8</v>
      </c>
      <c r="N290" s="44">
        <v>76.3</v>
      </c>
    </row>
    <row r="291" spans="10:14" x14ac:dyDescent="0.3">
      <c r="J291" s="51">
        <v>1993</v>
      </c>
      <c r="K291" s="51">
        <v>10</v>
      </c>
      <c r="L291" s="51">
        <v>85.5</v>
      </c>
      <c r="M291" s="51">
        <v>84</v>
      </c>
      <c r="N291" s="44">
        <v>79.5</v>
      </c>
    </row>
    <row r="292" spans="10:14" x14ac:dyDescent="0.3">
      <c r="J292" s="51">
        <v>1993</v>
      </c>
      <c r="K292" s="51">
        <v>11</v>
      </c>
      <c r="L292" s="51">
        <v>84.1</v>
      </c>
      <c r="M292" s="51">
        <v>80.900000000000006</v>
      </c>
      <c r="N292" s="44">
        <v>74.099999999999994</v>
      </c>
    </row>
    <row r="293" spans="10:14" x14ac:dyDescent="0.3">
      <c r="J293" s="51">
        <v>1993</v>
      </c>
      <c r="K293" s="51">
        <v>12</v>
      </c>
      <c r="L293" s="51">
        <v>84.6</v>
      </c>
      <c r="M293" s="51">
        <v>73.599999999999994</v>
      </c>
      <c r="N293" s="44">
        <v>65.5</v>
      </c>
    </row>
    <row r="294" spans="10:14" x14ac:dyDescent="0.3">
      <c r="J294" s="51">
        <v>1994</v>
      </c>
      <c r="K294" s="51">
        <v>1</v>
      </c>
      <c r="L294" s="51">
        <v>85.9</v>
      </c>
      <c r="M294" s="51">
        <v>76.2</v>
      </c>
      <c r="N294" s="44">
        <v>69.5</v>
      </c>
    </row>
    <row r="295" spans="10:14" x14ac:dyDescent="0.3">
      <c r="J295" s="51">
        <v>1994</v>
      </c>
      <c r="K295" s="51">
        <v>2</v>
      </c>
      <c r="L295" s="51">
        <v>87.2</v>
      </c>
      <c r="M295" s="51">
        <v>77.2</v>
      </c>
      <c r="N295" s="44">
        <v>66.900000000000006</v>
      </c>
    </row>
    <row r="296" spans="10:14" x14ac:dyDescent="0.3">
      <c r="J296" s="51">
        <v>1994</v>
      </c>
      <c r="K296" s="51">
        <v>3</v>
      </c>
      <c r="L296" s="51">
        <v>86.1</v>
      </c>
      <c r="M296" s="51">
        <v>73</v>
      </c>
      <c r="N296" s="44">
        <v>64.7</v>
      </c>
    </row>
    <row r="297" spans="10:14" x14ac:dyDescent="0.3">
      <c r="J297" s="51">
        <v>1994</v>
      </c>
      <c r="K297" s="51">
        <v>4</v>
      </c>
      <c r="L297" s="51">
        <v>87.2</v>
      </c>
      <c r="M297" s="51">
        <v>77.3</v>
      </c>
      <c r="N297" s="44">
        <v>72</v>
      </c>
    </row>
    <row r="298" spans="10:14" x14ac:dyDescent="0.3">
      <c r="J298" s="51">
        <v>1994</v>
      </c>
      <c r="K298" s="51">
        <v>5</v>
      </c>
      <c r="L298" s="51">
        <v>89.5</v>
      </c>
      <c r="M298" s="51">
        <v>80.900000000000006</v>
      </c>
      <c r="N298" s="44">
        <v>77.400000000000006</v>
      </c>
    </row>
    <row r="299" spans="10:14" x14ac:dyDescent="0.3">
      <c r="J299" s="51">
        <v>1994</v>
      </c>
      <c r="K299" s="51">
        <v>6</v>
      </c>
      <c r="L299" s="51">
        <v>90.8</v>
      </c>
      <c r="M299" s="51">
        <v>84.3</v>
      </c>
      <c r="N299" s="44">
        <v>80.900000000000006</v>
      </c>
    </row>
    <row r="300" spans="10:14" x14ac:dyDescent="0.3">
      <c r="J300" s="51">
        <v>1994</v>
      </c>
      <c r="K300" s="51">
        <v>7</v>
      </c>
      <c r="L300" s="51">
        <v>92.8</v>
      </c>
      <c r="M300" s="51">
        <v>86.6</v>
      </c>
      <c r="N300" s="44">
        <v>82.5</v>
      </c>
    </row>
    <row r="301" spans="10:14" x14ac:dyDescent="0.3">
      <c r="J301" s="51">
        <v>1994</v>
      </c>
      <c r="K301" s="51">
        <v>8</v>
      </c>
      <c r="L301" s="51">
        <v>90.7</v>
      </c>
      <c r="M301" s="51">
        <v>82.5</v>
      </c>
      <c r="N301" s="44">
        <v>78.099999999999994</v>
      </c>
    </row>
    <row r="302" spans="10:14" x14ac:dyDescent="0.3">
      <c r="J302" s="51">
        <v>1994</v>
      </c>
      <c r="K302" s="51">
        <v>9</v>
      </c>
      <c r="L302" s="51">
        <v>90.7</v>
      </c>
      <c r="M302" s="51">
        <v>79.3</v>
      </c>
      <c r="N302" s="44">
        <v>73.8</v>
      </c>
    </row>
    <row r="303" spans="10:14" x14ac:dyDescent="0.3">
      <c r="J303" s="51">
        <v>1994</v>
      </c>
      <c r="K303" s="51">
        <v>10</v>
      </c>
      <c r="L303" s="51">
        <v>91.5</v>
      </c>
      <c r="M303" s="51">
        <v>80.7</v>
      </c>
      <c r="N303" s="44">
        <v>74.2</v>
      </c>
    </row>
    <row r="304" spans="10:14" x14ac:dyDescent="0.3">
      <c r="J304" s="51">
        <v>1994</v>
      </c>
      <c r="K304" s="51">
        <v>11</v>
      </c>
      <c r="L304" s="51">
        <v>91.5</v>
      </c>
      <c r="M304" s="51">
        <v>82.7</v>
      </c>
      <c r="N304" s="44">
        <v>77.099999999999994</v>
      </c>
    </row>
    <row r="305" spans="10:14" x14ac:dyDescent="0.3">
      <c r="J305" s="51">
        <v>1994</v>
      </c>
      <c r="K305" s="51">
        <v>12</v>
      </c>
      <c r="L305" s="51">
        <v>93.2</v>
      </c>
      <c r="M305" s="51">
        <v>80.7</v>
      </c>
      <c r="N305" s="44">
        <v>74</v>
      </c>
    </row>
    <row r="306" spans="10:14" x14ac:dyDescent="0.3">
      <c r="J306" s="51">
        <v>1995</v>
      </c>
      <c r="K306" s="51">
        <v>1</v>
      </c>
      <c r="L306" s="51">
        <v>94.1</v>
      </c>
      <c r="M306" s="51">
        <v>82.4</v>
      </c>
      <c r="N306" s="44">
        <v>76</v>
      </c>
    </row>
    <row r="307" spans="10:14" x14ac:dyDescent="0.3">
      <c r="J307" s="51">
        <v>1995</v>
      </c>
      <c r="K307" s="51">
        <v>2</v>
      </c>
      <c r="L307" s="51">
        <v>94.6</v>
      </c>
      <c r="M307" s="51">
        <v>84.4</v>
      </c>
      <c r="N307" s="44">
        <v>77.900000000000006</v>
      </c>
    </row>
    <row r="308" spans="10:14" x14ac:dyDescent="0.3">
      <c r="J308" s="51">
        <v>1995</v>
      </c>
      <c r="K308" s="51">
        <v>3</v>
      </c>
      <c r="L308" s="51">
        <v>95.4</v>
      </c>
      <c r="M308" s="51">
        <v>84.6</v>
      </c>
      <c r="N308" s="44">
        <v>74.400000000000006</v>
      </c>
    </row>
    <row r="309" spans="10:14" x14ac:dyDescent="0.3">
      <c r="J309" s="51">
        <v>1995</v>
      </c>
      <c r="K309" s="51">
        <v>4</v>
      </c>
      <c r="L309" s="51">
        <v>96.1</v>
      </c>
      <c r="M309" s="51">
        <v>88.9</v>
      </c>
      <c r="N309" s="44">
        <v>77.7</v>
      </c>
    </row>
    <row r="310" spans="10:14" x14ac:dyDescent="0.3">
      <c r="J310" s="51">
        <v>1995</v>
      </c>
      <c r="K310" s="51">
        <v>5</v>
      </c>
      <c r="L310" s="51">
        <v>94.6</v>
      </c>
      <c r="M310" s="51">
        <v>88.6</v>
      </c>
      <c r="N310" s="44">
        <v>78</v>
      </c>
    </row>
    <row r="311" spans="10:14" x14ac:dyDescent="0.3">
      <c r="J311" s="51">
        <v>1995</v>
      </c>
      <c r="K311" s="51">
        <v>6</v>
      </c>
      <c r="L311" s="51">
        <v>93.4</v>
      </c>
      <c r="M311" s="51">
        <v>85</v>
      </c>
      <c r="N311" s="44">
        <v>72.5</v>
      </c>
    </row>
    <row r="312" spans="10:14" x14ac:dyDescent="0.3">
      <c r="J312" s="51">
        <v>1995</v>
      </c>
      <c r="K312" s="51">
        <v>7</v>
      </c>
      <c r="L312" s="51">
        <v>92.4</v>
      </c>
      <c r="M312" s="51">
        <v>80.400000000000006</v>
      </c>
      <c r="N312" s="44">
        <v>67.8</v>
      </c>
    </row>
    <row r="313" spans="10:14" x14ac:dyDescent="0.3">
      <c r="J313" s="51">
        <v>1995</v>
      </c>
      <c r="K313" s="51">
        <v>8</v>
      </c>
      <c r="L313" s="51">
        <v>92.6</v>
      </c>
      <c r="M313" s="51">
        <v>81.400000000000006</v>
      </c>
      <c r="N313" s="44">
        <v>71.599999999999994</v>
      </c>
    </row>
    <row r="314" spans="10:14" x14ac:dyDescent="0.3">
      <c r="J314" s="51">
        <v>1995</v>
      </c>
      <c r="K314" s="51">
        <v>9</v>
      </c>
      <c r="L314" s="51">
        <v>92.6</v>
      </c>
      <c r="M314" s="51">
        <v>82.6</v>
      </c>
      <c r="N314" s="44">
        <v>73.900000000000006</v>
      </c>
    </row>
    <row r="315" spans="10:14" x14ac:dyDescent="0.3">
      <c r="J315" s="51">
        <v>1995</v>
      </c>
      <c r="K315" s="51">
        <v>10</v>
      </c>
      <c r="L315" s="51">
        <v>92.3</v>
      </c>
      <c r="M315" s="51">
        <v>81.3</v>
      </c>
      <c r="N315" s="44">
        <v>70.2</v>
      </c>
    </row>
    <row r="316" spans="10:14" x14ac:dyDescent="0.3">
      <c r="J316" s="51">
        <v>1995</v>
      </c>
      <c r="K316" s="51">
        <v>11</v>
      </c>
      <c r="L316" s="51">
        <v>93.7</v>
      </c>
      <c r="M316" s="51">
        <v>84</v>
      </c>
      <c r="N316" s="44">
        <v>73.400000000000006</v>
      </c>
    </row>
    <row r="317" spans="10:14" x14ac:dyDescent="0.3">
      <c r="J317" s="51">
        <v>1995</v>
      </c>
      <c r="K317" s="51">
        <v>12</v>
      </c>
      <c r="L317" s="51">
        <v>98.1</v>
      </c>
      <c r="M317" s="51">
        <v>91.3</v>
      </c>
      <c r="N317" s="44">
        <v>79.3</v>
      </c>
    </row>
    <row r="318" spans="10:14" x14ac:dyDescent="0.3">
      <c r="J318" s="51">
        <v>1996</v>
      </c>
      <c r="K318" s="51">
        <v>1</v>
      </c>
      <c r="L318" s="51">
        <v>97</v>
      </c>
      <c r="M318" s="51">
        <v>91.8</v>
      </c>
      <c r="N318" s="44">
        <v>79</v>
      </c>
    </row>
    <row r="319" spans="10:14" x14ac:dyDescent="0.3">
      <c r="J319" s="51">
        <v>1996</v>
      </c>
      <c r="K319" s="51">
        <v>2</v>
      </c>
      <c r="L319" s="51">
        <v>99.9</v>
      </c>
      <c r="M319" s="51">
        <v>95.7</v>
      </c>
      <c r="N319" s="44">
        <v>77.8</v>
      </c>
    </row>
    <row r="320" spans="10:14" x14ac:dyDescent="0.3">
      <c r="J320" s="51">
        <v>1996</v>
      </c>
      <c r="K320" s="51">
        <v>3</v>
      </c>
      <c r="L320" s="51">
        <v>99.5</v>
      </c>
      <c r="M320" s="51">
        <v>95.8</v>
      </c>
      <c r="N320" s="44">
        <v>85.3</v>
      </c>
    </row>
    <row r="321" spans="10:14" x14ac:dyDescent="0.3">
      <c r="J321" s="51">
        <v>1996</v>
      </c>
      <c r="K321" s="51">
        <v>4</v>
      </c>
      <c r="L321" s="51">
        <v>100.8</v>
      </c>
      <c r="M321" s="51">
        <v>96.6</v>
      </c>
      <c r="N321" s="44">
        <v>92</v>
      </c>
    </row>
    <row r="322" spans="10:14" x14ac:dyDescent="0.3">
      <c r="J322" s="51">
        <v>1996</v>
      </c>
      <c r="K322" s="51">
        <v>5</v>
      </c>
      <c r="L322" s="51">
        <v>99.4</v>
      </c>
      <c r="M322" s="51">
        <v>91.4</v>
      </c>
      <c r="N322" s="44">
        <v>85.1</v>
      </c>
    </row>
    <row r="323" spans="10:14" x14ac:dyDescent="0.3">
      <c r="J323" s="51">
        <v>1996</v>
      </c>
      <c r="K323" s="51">
        <v>6</v>
      </c>
      <c r="L323" s="51">
        <v>96.7</v>
      </c>
      <c r="M323" s="51">
        <v>91.3</v>
      </c>
      <c r="N323" s="44">
        <v>83.5</v>
      </c>
    </row>
    <row r="324" spans="10:14" x14ac:dyDescent="0.3">
      <c r="J324" s="51">
        <v>1996</v>
      </c>
      <c r="K324" s="51">
        <v>7</v>
      </c>
      <c r="L324" s="51">
        <v>97.6</v>
      </c>
      <c r="M324" s="51">
        <v>93.9</v>
      </c>
      <c r="N324" s="44">
        <v>86.4</v>
      </c>
    </row>
    <row r="325" spans="10:14" x14ac:dyDescent="0.3">
      <c r="J325" s="51">
        <v>1996</v>
      </c>
      <c r="K325" s="51">
        <v>8</v>
      </c>
      <c r="L325" s="51">
        <v>97.2</v>
      </c>
      <c r="M325" s="51">
        <v>94.3</v>
      </c>
      <c r="N325" s="44">
        <v>89.3</v>
      </c>
    </row>
    <row r="326" spans="10:14" x14ac:dyDescent="0.3">
      <c r="J326" s="51">
        <v>1996</v>
      </c>
      <c r="K326" s="51">
        <v>9</v>
      </c>
      <c r="L326" s="51">
        <v>96</v>
      </c>
      <c r="M326" s="51">
        <v>100.2</v>
      </c>
      <c r="N326" s="44">
        <v>98.7</v>
      </c>
    </row>
    <row r="327" spans="10:14" x14ac:dyDescent="0.3">
      <c r="J327" s="51">
        <v>1996</v>
      </c>
      <c r="K327" s="51">
        <v>10</v>
      </c>
      <c r="L327" s="51">
        <v>97</v>
      </c>
      <c r="M327" s="51">
        <v>107</v>
      </c>
      <c r="N327" s="44">
        <v>104.2</v>
      </c>
    </row>
    <row r="328" spans="10:14" x14ac:dyDescent="0.3">
      <c r="J328" s="51">
        <v>1996</v>
      </c>
      <c r="K328" s="51">
        <v>11</v>
      </c>
      <c r="L328" s="51">
        <v>98</v>
      </c>
      <c r="M328" s="51">
        <v>108.8</v>
      </c>
      <c r="N328" s="44">
        <v>98.6</v>
      </c>
    </row>
    <row r="329" spans="10:14" x14ac:dyDescent="0.3">
      <c r="J329" s="51">
        <v>1996</v>
      </c>
      <c r="K329" s="51">
        <v>12</v>
      </c>
      <c r="L329" s="51">
        <v>102.3</v>
      </c>
      <c r="M329" s="51">
        <v>115.5</v>
      </c>
      <c r="N329" s="44">
        <v>104.5</v>
      </c>
    </row>
    <row r="330" spans="10:14" x14ac:dyDescent="0.3">
      <c r="J330" s="51">
        <v>1997</v>
      </c>
      <c r="K330" s="51">
        <v>1</v>
      </c>
      <c r="L330" s="51">
        <v>100.6</v>
      </c>
      <c r="M330" s="51">
        <v>110.3</v>
      </c>
      <c r="N330" s="44">
        <v>104.7</v>
      </c>
    </row>
    <row r="331" spans="10:14" x14ac:dyDescent="0.3">
      <c r="J331" s="51">
        <v>1997</v>
      </c>
      <c r="K331" s="51">
        <v>2</v>
      </c>
      <c r="L331" s="51">
        <v>95.6</v>
      </c>
      <c r="M331" s="51">
        <v>95.7</v>
      </c>
      <c r="N331" s="44">
        <v>94.3</v>
      </c>
    </row>
    <row r="332" spans="10:14" x14ac:dyDescent="0.3">
      <c r="J332" s="51">
        <v>1997</v>
      </c>
      <c r="K332" s="51">
        <v>3</v>
      </c>
      <c r="L332" s="51">
        <v>94.2</v>
      </c>
      <c r="M332" s="51">
        <v>90.4</v>
      </c>
      <c r="N332" s="44">
        <v>89.6</v>
      </c>
    </row>
    <row r="333" spans="10:14" x14ac:dyDescent="0.3">
      <c r="J333" s="51">
        <v>1997</v>
      </c>
      <c r="K333" s="51">
        <v>4</v>
      </c>
      <c r="L333" s="51">
        <v>91.1</v>
      </c>
      <c r="M333" s="51">
        <v>85.4</v>
      </c>
      <c r="N333" s="44">
        <v>83.2</v>
      </c>
    </row>
    <row r="334" spans="10:14" x14ac:dyDescent="0.3">
      <c r="J334" s="51">
        <v>1997</v>
      </c>
      <c r="K334" s="51">
        <v>5</v>
      </c>
      <c r="L334" s="51">
        <v>93.4</v>
      </c>
      <c r="M334" s="51">
        <v>90.6</v>
      </c>
      <c r="N334" s="44">
        <v>89</v>
      </c>
    </row>
    <row r="335" spans="10:14" x14ac:dyDescent="0.3">
      <c r="J335" s="51">
        <v>1997</v>
      </c>
      <c r="K335" s="51">
        <v>6</v>
      </c>
      <c r="L335" s="51">
        <v>89.4</v>
      </c>
      <c r="M335" s="51">
        <v>85.9</v>
      </c>
      <c r="N335" s="44">
        <v>82</v>
      </c>
    </row>
    <row r="336" spans="10:14" x14ac:dyDescent="0.3">
      <c r="J336" s="51">
        <v>1997</v>
      </c>
      <c r="K336" s="51">
        <v>7</v>
      </c>
      <c r="L336" s="51">
        <v>88.4</v>
      </c>
      <c r="M336" s="51">
        <v>86.3</v>
      </c>
      <c r="N336" s="44">
        <v>84.5</v>
      </c>
    </row>
    <row r="337" spans="10:14" x14ac:dyDescent="0.3">
      <c r="J337" s="51">
        <v>1997</v>
      </c>
      <c r="K337" s="51">
        <v>8</v>
      </c>
      <c r="L337" s="51">
        <v>88.8</v>
      </c>
      <c r="M337" s="51">
        <v>88.7</v>
      </c>
      <c r="N337" s="44">
        <v>87.4</v>
      </c>
    </row>
    <row r="338" spans="10:14" x14ac:dyDescent="0.3">
      <c r="J338" s="51">
        <v>1997</v>
      </c>
      <c r="K338" s="51">
        <v>9</v>
      </c>
      <c r="L338" s="51">
        <v>88.7</v>
      </c>
      <c r="M338" s="51">
        <v>90.5</v>
      </c>
      <c r="N338" s="44">
        <v>86.7</v>
      </c>
    </row>
    <row r="339" spans="10:14" x14ac:dyDescent="0.3">
      <c r="J339" s="51">
        <v>1997</v>
      </c>
      <c r="K339" s="51">
        <v>10</v>
      </c>
      <c r="L339" s="51">
        <v>89.7</v>
      </c>
      <c r="M339" s="51">
        <v>94.9</v>
      </c>
      <c r="N339" s="44">
        <v>92.2</v>
      </c>
    </row>
    <row r="340" spans="10:14" x14ac:dyDescent="0.3">
      <c r="J340" s="51">
        <v>1997</v>
      </c>
      <c r="K340" s="51">
        <v>11</v>
      </c>
      <c r="L340" s="51">
        <v>87.9</v>
      </c>
      <c r="M340" s="51">
        <v>91.1</v>
      </c>
      <c r="N340" s="44">
        <v>88.1</v>
      </c>
    </row>
    <row r="341" spans="10:14" x14ac:dyDescent="0.3">
      <c r="J341" s="51">
        <v>1997</v>
      </c>
      <c r="K341" s="51">
        <v>12</v>
      </c>
      <c r="L341" s="51">
        <v>85.8</v>
      </c>
      <c r="M341" s="51">
        <v>82.4</v>
      </c>
      <c r="N341" s="44">
        <v>80.400000000000006</v>
      </c>
    </row>
    <row r="342" spans="10:14" x14ac:dyDescent="0.3">
      <c r="J342" s="51">
        <v>1998</v>
      </c>
      <c r="K342" s="51">
        <v>1</v>
      </c>
      <c r="L342" s="51">
        <v>81.099999999999994</v>
      </c>
      <c r="M342" s="51">
        <v>74.8</v>
      </c>
      <c r="N342" s="44">
        <v>71.400000000000006</v>
      </c>
    </row>
    <row r="343" spans="10:14" x14ac:dyDescent="0.3">
      <c r="J343" s="51">
        <v>1998</v>
      </c>
      <c r="K343" s="51">
        <v>2</v>
      </c>
      <c r="L343" s="51">
        <v>80.2</v>
      </c>
      <c r="M343" s="51">
        <v>71.599999999999994</v>
      </c>
      <c r="N343" s="44">
        <v>66.3</v>
      </c>
    </row>
    <row r="344" spans="10:14" x14ac:dyDescent="0.3">
      <c r="J344" s="51">
        <v>1998</v>
      </c>
      <c r="K344" s="51">
        <v>3</v>
      </c>
      <c r="L344" s="51">
        <v>79</v>
      </c>
      <c r="M344" s="51">
        <v>68.2</v>
      </c>
      <c r="N344" s="44">
        <v>62.1</v>
      </c>
    </row>
    <row r="345" spans="10:14" x14ac:dyDescent="0.3">
      <c r="J345" s="51">
        <v>1998</v>
      </c>
      <c r="K345" s="51">
        <v>4</v>
      </c>
      <c r="L345" s="51">
        <v>80.599999999999994</v>
      </c>
      <c r="M345" s="51">
        <v>70</v>
      </c>
      <c r="N345" s="44">
        <v>64.099999999999994</v>
      </c>
    </row>
    <row r="346" spans="10:14" x14ac:dyDescent="0.3">
      <c r="J346" s="51">
        <v>1998</v>
      </c>
      <c r="K346" s="51">
        <v>5</v>
      </c>
      <c r="L346" s="51">
        <v>80.2</v>
      </c>
      <c r="M346" s="51">
        <v>69.2</v>
      </c>
      <c r="N346" s="44">
        <v>65.3</v>
      </c>
    </row>
    <row r="347" spans="10:14" x14ac:dyDescent="0.3">
      <c r="J347" s="51">
        <v>1998</v>
      </c>
      <c r="K347" s="51">
        <v>6</v>
      </c>
      <c r="L347" s="51">
        <v>76.8</v>
      </c>
      <c r="M347" s="51">
        <v>65.400000000000006</v>
      </c>
      <c r="N347" s="44">
        <v>60.4</v>
      </c>
    </row>
    <row r="348" spans="10:14" x14ac:dyDescent="0.3">
      <c r="J348" s="51">
        <v>1998</v>
      </c>
      <c r="K348" s="51">
        <v>7</v>
      </c>
      <c r="L348" s="51">
        <v>75.099999999999994</v>
      </c>
      <c r="M348" s="51">
        <v>64.900000000000006</v>
      </c>
      <c r="N348" s="44">
        <v>60.5</v>
      </c>
    </row>
    <row r="349" spans="10:14" x14ac:dyDescent="0.3">
      <c r="J349" s="51">
        <v>1998</v>
      </c>
      <c r="K349" s="51">
        <v>8</v>
      </c>
      <c r="L349" s="51">
        <v>72.7</v>
      </c>
      <c r="M349" s="51">
        <v>62</v>
      </c>
      <c r="N349" s="44">
        <v>59.1</v>
      </c>
    </row>
    <row r="350" spans="10:14" x14ac:dyDescent="0.3">
      <c r="J350" s="51">
        <v>1998</v>
      </c>
      <c r="K350" s="51">
        <v>9</v>
      </c>
      <c r="L350" s="51">
        <v>74.099999999999994</v>
      </c>
      <c r="M350" s="51">
        <v>66.5</v>
      </c>
      <c r="N350" s="44">
        <v>63.5</v>
      </c>
    </row>
    <row r="351" spans="10:14" x14ac:dyDescent="0.3">
      <c r="J351" s="51">
        <v>1998</v>
      </c>
      <c r="K351" s="51">
        <v>10</v>
      </c>
      <c r="L351" s="51">
        <v>73.5</v>
      </c>
      <c r="M351" s="51">
        <v>64.3</v>
      </c>
      <c r="N351" s="44">
        <v>59.2</v>
      </c>
    </row>
    <row r="352" spans="10:14" x14ac:dyDescent="0.3">
      <c r="J352" s="51">
        <v>1998</v>
      </c>
      <c r="K352" s="51">
        <v>11</v>
      </c>
      <c r="L352" s="51">
        <v>72.5</v>
      </c>
      <c r="M352" s="51">
        <v>60.9</v>
      </c>
      <c r="N352" s="44">
        <v>53.7</v>
      </c>
    </row>
    <row r="353" spans="10:14" x14ac:dyDescent="0.3">
      <c r="J353" s="51">
        <v>1998</v>
      </c>
      <c r="K353" s="51">
        <v>12</v>
      </c>
      <c r="L353" s="51">
        <v>68.8</v>
      </c>
      <c r="M353" s="51">
        <v>54.3</v>
      </c>
      <c r="N353" s="44">
        <v>46.6</v>
      </c>
    </row>
    <row r="354" spans="10:14" x14ac:dyDescent="0.3">
      <c r="J354" s="51">
        <v>1999</v>
      </c>
      <c r="K354" s="51">
        <v>1</v>
      </c>
      <c r="L354" s="51">
        <v>70.099999999999994</v>
      </c>
      <c r="M354" s="51">
        <v>57.2</v>
      </c>
      <c r="N354" s="44">
        <v>50.7</v>
      </c>
    </row>
    <row r="355" spans="10:14" x14ac:dyDescent="0.3">
      <c r="J355" s="51">
        <v>1999</v>
      </c>
      <c r="K355" s="51">
        <v>2</v>
      </c>
      <c r="L355" s="51">
        <v>67.3</v>
      </c>
      <c r="M355" s="51">
        <v>55.2</v>
      </c>
      <c r="N355" s="44">
        <v>48.8</v>
      </c>
    </row>
    <row r="356" spans="10:14" x14ac:dyDescent="0.3">
      <c r="J356" s="51">
        <v>1999</v>
      </c>
      <c r="K356" s="51">
        <v>3</v>
      </c>
      <c r="L356" s="51">
        <v>68.8</v>
      </c>
      <c r="M356" s="51">
        <v>62.3</v>
      </c>
      <c r="N356" s="44">
        <v>60.6</v>
      </c>
    </row>
    <row r="357" spans="10:14" x14ac:dyDescent="0.3">
      <c r="J357" s="51">
        <v>1999</v>
      </c>
      <c r="K357" s="51">
        <v>4</v>
      </c>
      <c r="L357" s="51">
        <v>72.8</v>
      </c>
      <c r="M357" s="51">
        <v>71.099999999999994</v>
      </c>
      <c r="N357" s="44">
        <v>72.5</v>
      </c>
    </row>
    <row r="358" spans="10:14" x14ac:dyDescent="0.3">
      <c r="J358" s="51">
        <v>1999</v>
      </c>
      <c r="K358" s="51">
        <v>5</v>
      </c>
      <c r="L358" s="51">
        <v>74.099999999999994</v>
      </c>
      <c r="M358" s="51">
        <v>73.3</v>
      </c>
      <c r="N358" s="44">
        <v>74.400000000000006</v>
      </c>
    </row>
    <row r="359" spans="10:14" x14ac:dyDescent="0.3">
      <c r="J359" s="51">
        <v>1999</v>
      </c>
      <c r="K359" s="51">
        <v>6</v>
      </c>
      <c r="L359" s="51">
        <v>73.2</v>
      </c>
      <c r="M359" s="51">
        <v>74.900000000000006</v>
      </c>
      <c r="N359" s="44">
        <v>76.2</v>
      </c>
    </row>
    <row r="360" spans="10:14" x14ac:dyDescent="0.3">
      <c r="J360" s="51">
        <v>1999</v>
      </c>
      <c r="K360" s="51">
        <v>7</v>
      </c>
      <c r="L360" s="51">
        <v>75.400000000000006</v>
      </c>
      <c r="M360" s="51">
        <v>82.4</v>
      </c>
      <c r="N360" s="44">
        <v>87.2</v>
      </c>
    </row>
    <row r="361" spans="10:14" x14ac:dyDescent="0.3">
      <c r="J361" s="51">
        <v>1999</v>
      </c>
      <c r="K361" s="51">
        <v>8</v>
      </c>
      <c r="L361" s="51">
        <v>78.8</v>
      </c>
      <c r="M361" s="51">
        <v>89.2</v>
      </c>
      <c r="N361" s="44">
        <v>91.9</v>
      </c>
    </row>
    <row r="362" spans="10:14" x14ac:dyDescent="0.3">
      <c r="J362" s="51">
        <v>1999</v>
      </c>
      <c r="K362" s="51">
        <v>9</v>
      </c>
      <c r="L362" s="51">
        <v>81.8</v>
      </c>
      <c r="M362" s="51">
        <v>96.1</v>
      </c>
      <c r="N362" s="44">
        <v>102.3</v>
      </c>
    </row>
    <row r="363" spans="10:14" x14ac:dyDescent="0.3">
      <c r="J363" s="51">
        <v>1999</v>
      </c>
      <c r="K363" s="51">
        <v>10</v>
      </c>
      <c r="L363" s="51">
        <v>82.8</v>
      </c>
      <c r="M363" s="51">
        <v>95.2</v>
      </c>
      <c r="N363" s="44">
        <v>97</v>
      </c>
    </row>
    <row r="364" spans="10:14" x14ac:dyDescent="0.3">
      <c r="J364" s="51">
        <v>1999</v>
      </c>
      <c r="K364" s="51">
        <v>11</v>
      </c>
      <c r="L364" s="51">
        <v>83.9</v>
      </c>
      <c r="M364" s="51">
        <v>99.9</v>
      </c>
      <c r="N364" s="44">
        <v>108</v>
      </c>
    </row>
    <row r="365" spans="10:14" x14ac:dyDescent="0.3">
      <c r="J365" s="51">
        <v>1999</v>
      </c>
      <c r="K365" s="51">
        <v>12</v>
      </c>
      <c r="L365" s="51">
        <v>84.9</v>
      </c>
      <c r="M365" s="51">
        <v>102</v>
      </c>
      <c r="N365" s="44">
        <v>111.4</v>
      </c>
    </row>
    <row r="366" spans="10:14" x14ac:dyDescent="0.3">
      <c r="J366" s="51">
        <v>2000</v>
      </c>
      <c r="K366" s="51">
        <v>1</v>
      </c>
      <c r="L366" s="51">
        <v>87.1</v>
      </c>
      <c r="M366" s="51">
        <v>107.1</v>
      </c>
      <c r="N366" s="44">
        <v>112.6</v>
      </c>
    </row>
    <row r="367" spans="10:14" x14ac:dyDescent="0.3">
      <c r="J367" s="51">
        <v>2000</v>
      </c>
      <c r="K367" s="51">
        <v>2</v>
      </c>
      <c r="L367" s="51">
        <v>90.7</v>
      </c>
      <c r="M367" s="51">
        <v>114</v>
      </c>
      <c r="N367" s="44">
        <v>123.2</v>
      </c>
    </row>
    <row r="368" spans="10:14" x14ac:dyDescent="0.3">
      <c r="J368" s="51">
        <v>2000</v>
      </c>
      <c r="K368" s="51">
        <v>3</v>
      </c>
      <c r="L368" s="51">
        <v>91</v>
      </c>
      <c r="M368" s="51">
        <v>113.9</v>
      </c>
      <c r="N368" s="44">
        <v>123.4</v>
      </c>
    </row>
    <row r="369" spans="10:14" x14ac:dyDescent="0.3">
      <c r="J369" s="51">
        <v>2000</v>
      </c>
      <c r="K369" s="51">
        <v>4</v>
      </c>
      <c r="L369" s="51">
        <v>87.9</v>
      </c>
      <c r="M369" s="51">
        <v>105</v>
      </c>
      <c r="N369" s="44">
        <v>107.2</v>
      </c>
    </row>
    <row r="370" spans="10:14" x14ac:dyDescent="0.3">
      <c r="J370" s="51">
        <v>2000</v>
      </c>
      <c r="K370" s="51">
        <v>5</v>
      </c>
      <c r="L370" s="51">
        <v>92.4</v>
      </c>
      <c r="M370" s="51">
        <v>117.3</v>
      </c>
      <c r="N370" s="44">
        <v>126.1</v>
      </c>
    </row>
    <row r="371" spans="10:14" x14ac:dyDescent="0.3">
      <c r="J371" s="51">
        <v>2000</v>
      </c>
      <c r="K371" s="51">
        <v>6</v>
      </c>
      <c r="L371" s="51">
        <v>95.1</v>
      </c>
      <c r="M371" s="51">
        <v>128</v>
      </c>
      <c r="N371" s="44">
        <v>134.69999999999999</v>
      </c>
    </row>
    <row r="372" spans="10:14" x14ac:dyDescent="0.3">
      <c r="J372" s="51">
        <v>2000</v>
      </c>
      <c r="K372" s="51">
        <v>7</v>
      </c>
      <c r="L372" s="51">
        <v>92.5</v>
      </c>
      <c r="M372" s="51">
        <v>123.5</v>
      </c>
      <c r="N372" s="44">
        <v>128.30000000000001</v>
      </c>
    </row>
    <row r="373" spans="10:14" x14ac:dyDescent="0.3">
      <c r="J373" s="51">
        <v>2000</v>
      </c>
      <c r="K373" s="51">
        <v>8</v>
      </c>
      <c r="L373" s="51">
        <v>93.9</v>
      </c>
      <c r="M373" s="51">
        <v>130.4</v>
      </c>
      <c r="N373" s="44">
        <v>137.30000000000001</v>
      </c>
    </row>
    <row r="374" spans="10:14" x14ac:dyDescent="0.3">
      <c r="J374" s="51">
        <v>2000</v>
      </c>
      <c r="K374" s="51">
        <v>9</v>
      </c>
      <c r="L374" s="51">
        <v>97.9</v>
      </c>
      <c r="M374" s="51">
        <v>140.30000000000001</v>
      </c>
      <c r="N374" s="44">
        <v>149.6</v>
      </c>
    </row>
    <row r="375" spans="10:14" x14ac:dyDescent="0.3">
      <c r="J375" s="51">
        <v>2000</v>
      </c>
      <c r="K375" s="51">
        <v>10</v>
      </c>
      <c r="L375" s="51">
        <v>96.7</v>
      </c>
      <c r="M375" s="51">
        <v>139</v>
      </c>
      <c r="N375" s="44">
        <v>146.80000000000001</v>
      </c>
    </row>
    <row r="376" spans="10:14" x14ac:dyDescent="0.3">
      <c r="J376" s="51">
        <v>2000</v>
      </c>
      <c r="K376" s="51">
        <v>11</v>
      </c>
      <c r="L376" s="51">
        <v>98.2</v>
      </c>
      <c r="M376" s="51">
        <v>143</v>
      </c>
      <c r="N376" s="44">
        <v>151.30000000000001</v>
      </c>
    </row>
    <row r="377" spans="10:14" x14ac:dyDescent="0.3">
      <c r="J377" s="51">
        <v>2000</v>
      </c>
      <c r="K377" s="51">
        <v>12</v>
      </c>
      <c r="L377" s="51">
        <v>98.8</v>
      </c>
      <c r="M377" s="51">
        <v>140.30000000000001</v>
      </c>
      <c r="N377" s="44">
        <v>116.2</v>
      </c>
    </row>
    <row r="378" spans="10:14" x14ac:dyDescent="0.3">
      <c r="J378" s="51">
        <v>2001</v>
      </c>
      <c r="K378" s="51">
        <v>1</v>
      </c>
      <c r="L378" s="51">
        <v>97.6</v>
      </c>
      <c r="M378" s="51">
        <v>138</v>
      </c>
      <c r="N378" s="44">
        <v>117.8</v>
      </c>
    </row>
    <row r="379" spans="10:14" x14ac:dyDescent="0.3">
      <c r="J379" s="51">
        <v>2001</v>
      </c>
      <c r="K379" s="51">
        <v>2</v>
      </c>
      <c r="L379" s="51">
        <v>92.9</v>
      </c>
      <c r="M379" s="51">
        <v>128</v>
      </c>
      <c r="N379" s="44">
        <v>125.2</v>
      </c>
    </row>
    <row r="380" spans="10:14" x14ac:dyDescent="0.3">
      <c r="J380" s="51">
        <v>2001</v>
      </c>
      <c r="K380" s="51">
        <v>3</v>
      </c>
      <c r="L380" s="51">
        <v>89.9</v>
      </c>
      <c r="M380" s="51">
        <v>120.7</v>
      </c>
      <c r="N380" s="44">
        <v>116.7</v>
      </c>
    </row>
    <row r="381" spans="10:14" x14ac:dyDescent="0.3">
      <c r="J381" s="51">
        <v>2001</v>
      </c>
      <c r="K381" s="51">
        <v>4</v>
      </c>
      <c r="L381" s="51">
        <v>90.3</v>
      </c>
      <c r="M381" s="51">
        <v>122.1</v>
      </c>
      <c r="N381" s="44">
        <v>120.5</v>
      </c>
    </row>
    <row r="382" spans="10:14" x14ac:dyDescent="0.3">
      <c r="J382" s="51">
        <v>2001</v>
      </c>
      <c r="K382" s="51">
        <v>5</v>
      </c>
      <c r="L382" s="51">
        <v>91</v>
      </c>
      <c r="M382" s="51">
        <v>121.6</v>
      </c>
      <c r="N382" s="44">
        <v>128</v>
      </c>
    </row>
    <row r="383" spans="10:14" x14ac:dyDescent="0.3">
      <c r="J383" s="51">
        <v>2001</v>
      </c>
      <c r="K383" s="51">
        <v>6</v>
      </c>
      <c r="L383" s="51">
        <v>88.5</v>
      </c>
      <c r="M383" s="51">
        <v>117.7</v>
      </c>
      <c r="N383" s="44">
        <v>127.2</v>
      </c>
    </row>
    <row r="384" spans="10:14" x14ac:dyDescent="0.3">
      <c r="J384" s="51">
        <v>2001</v>
      </c>
      <c r="K384" s="51">
        <v>7</v>
      </c>
      <c r="L384" s="51">
        <v>84.7</v>
      </c>
      <c r="M384" s="51">
        <v>107.5</v>
      </c>
      <c r="N384" s="44">
        <v>117.1</v>
      </c>
    </row>
    <row r="385" spans="10:14" x14ac:dyDescent="0.3">
      <c r="J385" s="51">
        <v>2001</v>
      </c>
      <c r="K385" s="51">
        <v>8</v>
      </c>
      <c r="L385" s="51">
        <v>85</v>
      </c>
      <c r="M385" s="51">
        <v>109.4</v>
      </c>
      <c r="N385" s="44">
        <v>119.4</v>
      </c>
    </row>
    <row r="386" spans="10:14" x14ac:dyDescent="0.3">
      <c r="J386" s="51">
        <v>2001</v>
      </c>
      <c r="K386" s="51">
        <v>9</v>
      </c>
      <c r="L386" s="51">
        <v>82.1</v>
      </c>
      <c r="M386" s="51">
        <v>105</v>
      </c>
      <c r="N386" s="44">
        <v>116.5</v>
      </c>
    </row>
    <row r="387" spans="10:14" x14ac:dyDescent="0.3">
      <c r="J387" s="51">
        <v>2001</v>
      </c>
      <c r="K387" s="51">
        <v>10</v>
      </c>
      <c r="L387" s="51">
        <v>76.3</v>
      </c>
      <c r="M387" s="51">
        <v>92.4</v>
      </c>
      <c r="N387" s="44">
        <v>96.7</v>
      </c>
    </row>
    <row r="388" spans="10:14" x14ac:dyDescent="0.3">
      <c r="J388" s="51">
        <v>2001</v>
      </c>
      <c r="K388" s="51">
        <v>11</v>
      </c>
      <c r="L388" s="51">
        <v>73</v>
      </c>
      <c r="M388" s="51">
        <v>83.4</v>
      </c>
      <c r="N388" s="44">
        <v>86.7</v>
      </c>
    </row>
    <row r="389" spans="10:14" x14ac:dyDescent="0.3">
      <c r="J389" s="51">
        <v>2001</v>
      </c>
      <c r="K389" s="51">
        <v>12</v>
      </c>
      <c r="L389" s="51">
        <v>72.7</v>
      </c>
      <c r="M389" s="51">
        <v>82.4</v>
      </c>
      <c r="N389" s="44">
        <v>86.7</v>
      </c>
    </row>
    <row r="390" spans="10:14" x14ac:dyDescent="0.3">
      <c r="J390" s="51">
        <v>2002</v>
      </c>
      <c r="K390" s="51">
        <v>1</v>
      </c>
      <c r="L390" s="51">
        <v>73.599999999999994</v>
      </c>
      <c r="M390" s="51">
        <v>82.3</v>
      </c>
      <c r="N390" s="44">
        <v>90.7</v>
      </c>
    </row>
    <row r="391" spans="10:14" x14ac:dyDescent="0.3">
      <c r="J391" s="51">
        <v>2002</v>
      </c>
      <c r="K391" s="51">
        <v>2</v>
      </c>
      <c r="L391" s="51">
        <v>75</v>
      </c>
      <c r="M391" s="51">
        <v>85</v>
      </c>
      <c r="N391" s="44">
        <v>95</v>
      </c>
    </row>
    <row r="392" spans="10:14" x14ac:dyDescent="0.3">
      <c r="J392" s="51">
        <v>2002</v>
      </c>
      <c r="K392" s="51">
        <v>3</v>
      </c>
      <c r="L392" s="51">
        <v>81.5</v>
      </c>
      <c r="M392" s="51">
        <v>98.4</v>
      </c>
      <c r="N392" s="44">
        <v>111.6</v>
      </c>
    </row>
    <row r="393" spans="10:14" x14ac:dyDescent="0.3">
      <c r="J393" s="51">
        <v>2002</v>
      </c>
      <c r="K393" s="51">
        <v>4</v>
      </c>
      <c r="L393" s="51">
        <v>83.8</v>
      </c>
      <c r="M393" s="51">
        <v>104.4</v>
      </c>
      <c r="N393" s="44">
        <v>118.3</v>
      </c>
    </row>
    <row r="394" spans="10:14" x14ac:dyDescent="0.3">
      <c r="J394" s="51">
        <v>2002</v>
      </c>
      <c r="K394" s="51">
        <v>5</v>
      </c>
      <c r="L394" s="51">
        <v>84</v>
      </c>
      <c r="M394" s="51">
        <v>105.5</v>
      </c>
      <c r="N394" s="44">
        <v>117.3</v>
      </c>
    </row>
    <row r="395" spans="10:14" x14ac:dyDescent="0.3">
      <c r="J395" s="51">
        <v>2002</v>
      </c>
      <c r="K395" s="51">
        <v>6</v>
      </c>
      <c r="L395" s="51">
        <v>82.4</v>
      </c>
      <c r="M395" s="51">
        <v>100.6</v>
      </c>
      <c r="N395" s="44">
        <v>109.9</v>
      </c>
    </row>
    <row r="396" spans="10:14" x14ac:dyDescent="0.3">
      <c r="J396" s="51">
        <v>2002</v>
      </c>
      <c r="K396" s="51">
        <v>7</v>
      </c>
      <c r="L396" s="51">
        <v>84.5</v>
      </c>
      <c r="M396" s="51">
        <v>103.8</v>
      </c>
      <c r="N396" s="44">
        <v>112.4</v>
      </c>
    </row>
    <row r="397" spans="10:14" x14ac:dyDescent="0.3">
      <c r="J397" s="51">
        <v>2002</v>
      </c>
      <c r="K397" s="51">
        <v>8</v>
      </c>
      <c r="L397" s="51">
        <v>84.7</v>
      </c>
      <c r="M397" s="51">
        <v>105.2</v>
      </c>
      <c r="N397" s="44">
        <v>117.2</v>
      </c>
    </row>
    <row r="398" spans="10:14" x14ac:dyDescent="0.3">
      <c r="J398" s="51">
        <v>2002</v>
      </c>
      <c r="K398" s="51">
        <v>9</v>
      </c>
      <c r="L398" s="51">
        <v>87.9</v>
      </c>
      <c r="M398" s="51">
        <v>112.2</v>
      </c>
      <c r="N398" s="44">
        <v>123.9</v>
      </c>
    </row>
    <row r="399" spans="10:14" x14ac:dyDescent="0.3">
      <c r="J399" s="51">
        <v>2002</v>
      </c>
      <c r="K399" s="51">
        <v>10</v>
      </c>
      <c r="L399" s="51">
        <v>89.5</v>
      </c>
      <c r="M399" s="51">
        <v>113.5</v>
      </c>
      <c r="N399" s="44">
        <v>120.2</v>
      </c>
    </row>
    <row r="400" spans="10:14" x14ac:dyDescent="0.3">
      <c r="J400" s="51">
        <v>2002</v>
      </c>
      <c r="K400" s="51">
        <v>11</v>
      </c>
      <c r="L400" s="51">
        <v>86.3</v>
      </c>
      <c r="M400" s="51">
        <v>105.6</v>
      </c>
      <c r="N400" s="44">
        <v>106.8</v>
      </c>
    </row>
    <row r="401" spans="10:14" x14ac:dyDescent="0.3">
      <c r="J401" s="51">
        <v>2002</v>
      </c>
      <c r="K401" s="51">
        <v>12</v>
      </c>
      <c r="L401" s="51">
        <v>91.1</v>
      </c>
      <c r="M401" s="51">
        <v>117.6</v>
      </c>
      <c r="N401" s="44">
        <v>120.2</v>
      </c>
    </row>
    <row r="402" spans="10:14" x14ac:dyDescent="0.3">
      <c r="J402" s="51">
        <v>2003</v>
      </c>
      <c r="K402" s="51">
        <v>1</v>
      </c>
      <c r="L402" s="51">
        <v>96.5</v>
      </c>
      <c r="M402" s="51">
        <v>129.19999999999999</v>
      </c>
      <c r="N402" s="44">
        <v>128.4</v>
      </c>
    </row>
    <row r="403" spans="10:14" x14ac:dyDescent="0.3">
      <c r="J403" s="51">
        <v>2003</v>
      </c>
      <c r="K403" s="51">
        <v>2</v>
      </c>
      <c r="L403" s="51">
        <v>103.6</v>
      </c>
      <c r="M403" s="51">
        <v>147.19999999999999</v>
      </c>
      <c r="N403" s="44">
        <v>137.4</v>
      </c>
    </row>
    <row r="404" spans="10:14" x14ac:dyDescent="0.3">
      <c r="J404" s="51">
        <v>2003</v>
      </c>
      <c r="K404" s="51">
        <v>3</v>
      </c>
      <c r="L404" s="51">
        <v>96.8</v>
      </c>
      <c r="M404" s="51">
        <v>130.19999999999999</v>
      </c>
      <c r="N404" s="44">
        <v>126.1</v>
      </c>
    </row>
    <row r="405" spans="10:14" x14ac:dyDescent="0.3">
      <c r="J405" s="51">
        <v>2003</v>
      </c>
      <c r="K405" s="51">
        <v>4</v>
      </c>
      <c r="L405" s="51">
        <v>91.2</v>
      </c>
      <c r="M405" s="51">
        <v>114.7</v>
      </c>
      <c r="N405" s="44">
        <v>107</v>
      </c>
    </row>
    <row r="406" spans="10:14" x14ac:dyDescent="0.3">
      <c r="J406" s="51">
        <v>2003</v>
      </c>
      <c r="K406" s="51">
        <v>5</v>
      </c>
      <c r="L406" s="51">
        <v>93</v>
      </c>
      <c r="M406" s="51">
        <v>118.1</v>
      </c>
      <c r="N406" s="44">
        <v>106</v>
      </c>
    </row>
    <row r="407" spans="10:14" x14ac:dyDescent="0.3">
      <c r="J407" s="51">
        <v>2003</v>
      </c>
      <c r="K407" s="51">
        <v>6</v>
      </c>
      <c r="L407" s="51">
        <v>94.9</v>
      </c>
      <c r="M407" s="51">
        <v>123.3</v>
      </c>
      <c r="N407" s="44">
        <v>113</v>
      </c>
    </row>
    <row r="408" spans="10:14" x14ac:dyDescent="0.3">
      <c r="J408" s="51">
        <v>2003</v>
      </c>
      <c r="K408" s="51">
        <v>7</v>
      </c>
      <c r="L408" s="51">
        <v>93</v>
      </c>
      <c r="M408" s="51">
        <v>121.5</v>
      </c>
      <c r="N408" s="44">
        <v>116.8</v>
      </c>
    </row>
    <row r="409" spans="10:14" x14ac:dyDescent="0.3">
      <c r="J409" s="51">
        <v>2003</v>
      </c>
      <c r="K409" s="51">
        <v>8</v>
      </c>
      <c r="L409" s="51">
        <v>94.3</v>
      </c>
      <c r="M409" s="51">
        <v>124.1</v>
      </c>
      <c r="N409" s="44">
        <v>121.9</v>
      </c>
    </row>
    <row r="410" spans="10:14" x14ac:dyDescent="0.3">
      <c r="J410" s="51">
        <v>2003</v>
      </c>
      <c r="K410" s="51">
        <v>9</v>
      </c>
      <c r="L410" s="51">
        <v>94.2</v>
      </c>
      <c r="M410" s="51">
        <v>115.4</v>
      </c>
      <c r="N410" s="44">
        <v>109.2</v>
      </c>
    </row>
    <row r="411" spans="10:14" x14ac:dyDescent="0.3">
      <c r="J411" s="51">
        <v>2003</v>
      </c>
      <c r="K411" s="51">
        <v>10</v>
      </c>
      <c r="L411" s="51">
        <v>98.5</v>
      </c>
      <c r="M411" s="51">
        <v>121.4</v>
      </c>
      <c r="N411" s="44">
        <v>114.7</v>
      </c>
    </row>
    <row r="412" spans="10:14" x14ac:dyDescent="0.3">
      <c r="J412" s="51">
        <v>2003</v>
      </c>
      <c r="K412" s="51">
        <v>11</v>
      </c>
      <c r="L412" s="51">
        <v>98.3</v>
      </c>
      <c r="M412" s="51">
        <v>121.6</v>
      </c>
      <c r="N412" s="44">
        <v>114.7</v>
      </c>
    </row>
    <row r="413" spans="10:14" x14ac:dyDescent="0.3">
      <c r="J413" s="51">
        <v>2003</v>
      </c>
      <c r="K413" s="51">
        <v>12</v>
      </c>
      <c r="L413" s="51">
        <v>102.6</v>
      </c>
      <c r="M413" s="51">
        <v>131.4</v>
      </c>
      <c r="N413" s="44">
        <v>115.2</v>
      </c>
    </row>
    <row r="414" spans="10:14" x14ac:dyDescent="0.3">
      <c r="J414" s="51">
        <v>2004</v>
      </c>
      <c r="K414" s="51">
        <v>1</v>
      </c>
      <c r="L414" s="51">
        <v>106</v>
      </c>
      <c r="M414" s="51">
        <v>136.30000000000001</v>
      </c>
      <c r="N414" s="44">
        <v>118.3</v>
      </c>
    </row>
    <row r="415" spans="10:14" x14ac:dyDescent="0.3">
      <c r="J415" s="51">
        <v>2004</v>
      </c>
      <c r="K415" s="51">
        <v>2</v>
      </c>
      <c r="L415" s="51">
        <v>105.5</v>
      </c>
      <c r="M415" s="51">
        <v>133.1</v>
      </c>
      <c r="N415" s="44">
        <v>117.8</v>
      </c>
    </row>
    <row r="416" spans="10:14" x14ac:dyDescent="0.3">
      <c r="J416" s="51">
        <v>2004</v>
      </c>
      <c r="K416" s="51">
        <v>3</v>
      </c>
      <c r="L416" s="51">
        <v>108.9</v>
      </c>
      <c r="M416" s="51">
        <v>137.69999999999999</v>
      </c>
      <c r="N416" s="44">
        <v>127.6</v>
      </c>
    </row>
    <row r="417" spans="10:14" x14ac:dyDescent="0.3">
      <c r="J417" s="51">
        <v>2004</v>
      </c>
      <c r="K417" s="51">
        <v>4</v>
      </c>
      <c r="L417" s="51">
        <v>110.3</v>
      </c>
      <c r="M417" s="51">
        <v>141.1</v>
      </c>
      <c r="N417" s="44">
        <v>129.69999999999999</v>
      </c>
    </row>
    <row r="418" spans="10:14" x14ac:dyDescent="0.3">
      <c r="J418" s="51">
        <v>2004</v>
      </c>
      <c r="K418" s="51">
        <v>5</v>
      </c>
      <c r="L418" s="51">
        <v>114.4</v>
      </c>
      <c r="M418" s="51">
        <v>153.9</v>
      </c>
      <c r="N418" s="44">
        <v>144</v>
      </c>
    </row>
    <row r="419" spans="10:14" x14ac:dyDescent="0.3">
      <c r="J419" s="51">
        <v>2004</v>
      </c>
      <c r="K419" s="51">
        <v>6</v>
      </c>
      <c r="L419" s="51">
        <v>112.3</v>
      </c>
      <c r="M419" s="51">
        <v>150.19999999999999</v>
      </c>
      <c r="N419" s="44">
        <v>135.19999999999999</v>
      </c>
    </row>
    <row r="420" spans="10:14" x14ac:dyDescent="0.3">
      <c r="J420" s="51">
        <v>2004</v>
      </c>
      <c r="K420" s="51">
        <v>7</v>
      </c>
      <c r="L420" s="51">
        <v>114.1</v>
      </c>
      <c r="M420" s="51">
        <v>156.6</v>
      </c>
      <c r="N420" s="44">
        <v>143.1</v>
      </c>
    </row>
    <row r="421" spans="10:14" x14ac:dyDescent="0.3">
      <c r="J421" s="51">
        <v>2004</v>
      </c>
      <c r="K421" s="51">
        <v>8</v>
      </c>
      <c r="L421" s="51">
        <v>115.6</v>
      </c>
      <c r="M421" s="51">
        <v>165.2</v>
      </c>
      <c r="N421" s="44">
        <v>158.6</v>
      </c>
    </row>
    <row r="422" spans="10:14" x14ac:dyDescent="0.3">
      <c r="J422" s="51">
        <v>2004</v>
      </c>
      <c r="K422" s="51">
        <v>9</v>
      </c>
      <c r="L422" s="51">
        <v>115.2</v>
      </c>
      <c r="M422" s="51">
        <v>163</v>
      </c>
      <c r="N422" s="44">
        <v>157.4</v>
      </c>
    </row>
    <row r="423" spans="10:14" x14ac:dyDescent="0.3">
      <c r="J423" s="51">
        <v>2004</v>
      </c>
      <c r="K423" s="51">
        <v>10</v>
      </c>
      <c r="L423" s="51">
        <v>122.9</v>
      </c>
      <c r="M423" s="51">
        <v>183.1</v>
      </c>
      <c r="N423" s="44">
        <v>174.8</v>
      </c>
    </row>
    <row r="424" spans="10:14" x14ac:dyDescent="0.3">
      <c r="J424" s="51">
        <v>2004</v>
      </c>
      <c r="K424" s="51">
        <v>11</v>
      </c>
      <c r="L424" s="51">
        <v>118.7</v>
      </c>
      <c r="M424" s="51">
        <v>169.5</v>
      </c>
      <c r="N424" s="44">
        <v>153.19999999999999</v>
      </c>
    </row>
    <row r="425" spans="10:14" x14ac:dyDescent="0.3">
      <c r="J425" s="51">
        <v>2004</v>
      </c>
      <c r="K425" s="51">
        <v>12</v>
      </c>
      <c r="L425" s="51">
        <v>116.9</v>
      </c>
      <c r="M425" s="51">
        <v>160.80000000000001</v>
      </c>
      <c r="N425" s="44">
        <v>139.19999999999999</v>
      </c>
    </row>
    <row r="426" spans="10:14" x14ac:dyDescent="0.3">
      <c r="J426" s="51">
        <v>2005</v>
      </c>
      <c r="K426" s="51">
        <v>1</v>
      </c>
      <c r="L426" s="51">
        <v>120.8</v>
      </c>
      <c r="M426" s="51">
        <v>169.1</v>
      </c>
      <c r="N426" s="44">
        <v>155</v>
      </c>
    </row>
    <row r="427" spans="10:14" x14ac:dyDescent="0.3">
      <c r="J427" s="51">
        <v>2005</v>
      </c>
      <c r="K427" s="51">
        <v>2</v>
      </c>
      <c r="L427" s="51">
        <v>123.2</v>
      </c>
      <c r="M427" s="51">
        <v>171.8</v>
      </c>
      <c r="N427" s="44">
        <v>159.9</v>
      </c>
    </row>
    <row r="428" spans="10:14" x14ac:dyDescent="0.3">
      <c r="J428" s="51">
        <v>2005</v>
      </c>
      <c r="K428" s="51">
        <v>3</v>
      </c>
      <c r="L428" s="51">
        <v>132.9</v>
      </c>
      <c r="M428" s="51">
        <v>192.9</v>
      </c>
      <c r="N428" s="44">
        <v>182.4</v>
      </c>
    </row>
    <row r="429" spans="10:14" x14ac:dyDescent="0.3">
      <c r="J429" s="51">
        <v>2005</v>
      </c>
      <c r="K429" s="51">
        <v>4</v>
      </c>
      <c r="L429" s="51">
        <v>132</v>
      </c>
      <c r="M429" s="51">
        <v>194.3</v>
      </c>
      <c r="N429" s="44">
        <v>183</v>
      </c>
    </row>
    <row r="430" spans="10:14" x14ac:dyDescent="0.3">
      <c r="J430" s="51">
        <v>2005</v>
      </c>
      <c r="K430" s="51">
        <v>5</v>
      </c>
      <c r="L430" s="51">
        <v>128.5</v>
      </c>
      <c r="M430" s="51">
        <v>184.1</v>
      </c>
      <c r="N430" s="44">
        <v>174.3</v>
      </c>
    </row>
    <row r="431" spans="10:14" x14ac:dyDescent="0.3">
      <c r="J431" s="51">
        <v>2005</v>
      </c>
      <c r="K431" s="51">
        <v>6</v>
      </c>
      <c r="L431" s="51">
        <v>133.69999999999999</v>
      </c>
      <c r="M431" s="51">
        <v>201.2</v>
      </c>
      <c r="N431" s="44">
        <v>200</v>
      </c>
    </row>
    <row r="432" spans="10:14" x14ac:dyDescent="0.3">
      <c r="J432" s="51">
        <v>2005</v>
      </c>
      <c r="K432" s="51">
        <v>7</v>
      </c>
      <c r="L432" s="51">
        <v>136.30000000000001</v>
      </c>
      <c r="M432" s="51">
        <v>210.4</v>
      </c>
      <c r="N432" s="44">
        <v>210.3</v>
      </c>
    </row>
    <row r="433" spans="10:14" x14ac:dyDescent="0.3">
      <c r="J433" s="51">
        <v>2005</v>
      </c>
      <c r="K433" s="51">
        <v>8</v>
      </c>
      <c r="L433" s="51">
        <v>143.80000000000001</v>
      </c>
      <c r="M433" s="51">
        <v>231</v>
      </c>
      <c r="N433" s="44">
        <v>227</v>
      </c>
    </row>
    <row r="434" spans="10:14" x14ac:dyDescent="0.3">
      <c r="J434" s="51">
        <v>2005</v>
      </c>
      <c r="K434" s="51">
        <v>9</v>
      </c>
      <c r="L434" s="51">
        <v>147.9</v>
      </c>
      <c r="M434" s="51">
        <v>242.7</v>
      </c>
      <c r="N434" s="44">
        <v>225.1</v>
      </c>
    </row>
    <row r="435" spans="10:14" x14ac:dyDescent="0.3">
      <c r="J435" s="51">
        <v>2005</v>
      </c>
      <c r="K435" s="51">
        <v>10</v>
      </c>
      <c r="L435" s="51">
        <v>146.9</v>
      </c>
      <c r="M435" s="51">
        <v>239.2</v>
      </c>
      <c r="N435" s="44">
        <v>214.5</v>
      </c>
    </row>
    <row r="436" spans="10:14" x14ac:dyDescent="0.3">
      <c r="J436" s="51">
        <v>2005</v>
      </c>
      <c r="K436" s="51">
        <v>11</v>
      </c>
      <c r="L436" s="51">
        <v>139</v>
      </c>
      <c r="M436" s="51">
        <v>217.2</v>
      </c>
      <c r="N436" s="44">
        <v>205.7</v>
      </c>
    </row>
    <row r="437" spans="10:14" x14ac:dyDescent="0.3">
      <c r="J437" s="51">
        <v>2005</v>
      </c>
      <c r="K437" s="51">
        <v>12</v>
      </c>
      <c r="L437" s="51">
        <v>146</v>
      </c>
      <c r="M437" s="51">
        <v>231</v>
      </c>
      <c r="N437" s="44">
        <v>210.8</v>
      </c>
    </row>
    <row r="438" spans="10:14" x14ac:dyDescent="0.3">
      <c r="J438" s="51">
        <v>2006</v>
      </c>
      <c r="K438" s="51">
        <v>1</v>
      </c>
      <c r="L438" s="51">
        <v>147.6</v>
      </c>
      <c r="M438" s="51">
        <v>229</v>
      </c>
      <c r="N438" s="44">
        <v>228.6</v>
      </c>
    </row>
    <row r="439" spans="10:14" x14ac:dyDescent="0.3">
      <c r="J439" s="51">
        <v>2006</v>
      </c>
      <c r="K439" s="51">
        <v>2</v>
      </c>
      <c r="L439" s="51">
        <v>145.1</v>
      </c>
      <c r="M439" s="51">
        <v>219.4</v>
      </c>
      <c r="N439" s="44">
        <v>221.3</v>
      </c>
    </row>
    <row r="440" spans="10:14" x14ac:dyDescent="0.3">
      <c r="J440" s="51">
        <v>2006</v>
      </c>
      <c r="K440" s="51">
        <v>3</v>
      </c>
      <c r="L440" s="51">
        <v>146</v>
      </c>
      <c r="M440" s="51">
        <v>220.9</v>
      </c>
      <c r="N440" s="44">
        <v>225.7</v>
      </c>
    </row>
    <row r="441" spans="10:14" x14ac:dyDescent="0.3">
      <c r="J441" s="51">
        <v>2006</v>
      </c>
      <c r="K441" s="51">
        <v>4</v>
      </c>
      <c r="L441" s="51">
        <v>157.1</v>
      </c>
      <c r="M441" s="51">
        <v>239.6</v>
      </c>
      <c r="N441" s="44">
        <v>247.5</v>
      </c>
    </row>
    <row r="442" spans="10:14" x14ac:dyDescent="0.3">
      <c r="J442" s="51">
        <v>2006</v>
      </c>
      <c r="K442" s="51">
        <v>5</v>
      </c>
      <c r="L442" s="51">
        <v>162.4</v>
      </c>
      <c r="M442" s="51">
        <v>238</v>
      </c>
      <c r="N442" s="44">
        <v>243.2</v>
      </c>
    </row>
    <row r="443" spans="10:14" x14ac:dyDescent="0.3">
      <c r="J443" s="51">
        <v>2006</v>
      </c>
      <c r="K443" s="51">
        <v>6</v>
      </c>
      <c r="L443" s="51">
        <v>158.30000000000001</v>
      </c>
      <c r="M443" s="51">
        <v>237</v>
      </c>
      <c r="N443" s="44">
        <v>242.8</v>
      </c>
    </row>
    <row r="444" spans="10:14" x14ac:dyDescent="0.3">
      <c r="J444" s="51">
        <v>2006</v>
      </c>
      <c r="K444" s="51">
        <v>7</v>
      </c>
      <c r="L444" s="51">
        <v>163.69999999999999</v>
      </c>
      <c r="M444" s="51">
        <v>247</v>
      </c>
      <c r="N444" s="44">
        <v>256.2</v>
      </c>
    </row>
    <row r="445" spans="10:14" x14ac:dyDescent="0.3">
      <c r="J445" s="51">
        <v>2006</v>
      </c>
      <c r="K445" s="51">
        <v>8</v>
      </c>
      <c r="L445" s="51">
        <v>164</v>
      </c>
      <c r="M445" s="51">
        <v>247.7</v>
      </c>
      <c r="N445" s="44">
        <v>251.3</v>
      </c>
    </row>
    <row r="446" spans="10:14" x14ac:dyDescent="0.3">
      <c r="J446" s="51">
        <v>2006</v>
      </c>
      <c r="K446" s="51">
        <v>9</v>
      </c>
      <c r="L446" s="51">
        <v>151.4</v>
      </c>
      <c r="M446" s="51">
        <v>215.4</v>
      </c>
      <c r="N446" s="44">
        <v>218.8</v>
      </c>
    </row>
    <row r="447" spans="10:14" x14ac:dyDescent="0.3">
      <c r="J447" s="51">
        <v>2006</v>
      </c>
      <c r="K447" s="51">
        <v>10</v>
      </c>
      <c r="L447" s="51">
        <v>149.4</v>
      </c>
      <c r="M447" s="51">
        <v>208</v>
      </c>
      <c r="N447" s="44">
        <v>206</v>
      </c>
    </row>
    <row r="448" spans="10:14" x14ac:dyDescent="0.3">
      <c r="J448" s="51">
        <v>2006</v>
      </c>
      <c r="K448" s="51">
        <v>11</v>
      </c>
      <c r="L448" s="51">
        <v>153.1</v>
      </c>
      <c r="M448" s="51">
        <v>214.4</v>
      </c>
      <c r="N448" s="44">
        <v>205.3</v>
      </c>
    </row>
    <row r="449" spans="10:14" x14ac:dyDescent="0.3">
      <c r="J449" s="51">
        <v>2006</v>
      </c>
      <c r="K449" s="51">
        <v>12</v>
      </c>
      <c r="L449" s="51">
        <v>155.19999999999999</v>
      </c>
      <c r="M449" s="51">
        <v>217.5</v>
      </c>
      <c r="N449" s="44">
        <v>210.6</v>
      </c>
    </row>
    <row r="450" spans="10:14" x14ac:dyDescent="0.3">
      <c r="J450" s="51">
        <v>2007</v>
      </c>
      <c r="K450" s="51">
        <v>1</v>
      </c>
      <c r="L450" s="51">
        <v>148.6</v>
      </c>
      <c r="M450" s="51">
        <v>198.3</v>
      </c>
      <c r="N450" s="44">
        <v>186.7</v>
      </c>
    </row>
    <row r="451" spans="10:14" x14ac:dyDescent="0.3">
      <c r="J451" s="51">
        <v>2007</v>
      </c>
      <c r="K451" s="51">
        <v>2</v>
      </c>
      <c r="L451" s="51">
        <v>156.19999999999999</v>
      </c>
      <c r="M451" s="51">
        <v>212.8</v>
      </c>
      <c r="N451" s="44">
        <v>199.7</v>
      </c>
    </row>
    <row r="452" spans="10:14" x14ac:dyDescent="0.3">
      <c r="J452" s="51">
        <v>2007</v>
      </c>
      <c r="K452" s="51">
        <v>3</v>
      </c>
      <c r="L452" s="51">
        <v>159.19999999999999</v>
      </c>
      <c r="M452" s="51">
        <v>216.8</v>
      </c>
      <c r="N452" s="44">
        <v>207.6</v>
      </c>
    </row>
    <row r="453" spans="10:14" x14ac:dyDescent="0.3">
      <c r="J453" s="51">
        <v>2007</v>
      </c>
      <c r="K453" s="51">
        <v>4</v>
      </c>
      <c r="L453" s="51">
        <v>167.9</v>
      </c>
      <c r="M453" s="51">
        <v>228.8</v>
      </c>
      <c r="N453" s="44">
        <v>220.8</v>
      </c>
    </row>
    <row r="454" spans="10:14" x14ac:dyDescent="0.3">
      <c r="J454" s="51">
        <v>2007</v>
      </c>
      <c r="K454" s="51">
        <v>5</v>
      </c>
      <c r="L454" s="51">
        <v>167.8</v>
      </c>
      <c r="M454" s="51">
        <v>229.4</v>
      </c>
      <c r="N454" s="44">
        <v>220.7</v>
      </c>
    </row>
    <row r="455" spans="10:14" x14ac:dyDescent="0.3">
      <c r="J455" s="51">
        <v>2007</v>
      </c>
      <c r="K455" s="51">
        <v>6</v>
      </c>
      <c r="L455" s="51">
        <v>167.9</v>
      </c>
      <c r="M455" s="51">
        <v>235.6</v>
      </c>
      <c r="N455" s="44">
        <v>230.8</v>
      </c>
    </row>
    <row r="456" spans="10:14" x14ac:dyDescent="0.3">
      <c r="J456" s="51">
        <v>2007</v>
      </c>
      <c r="K456" s="51">
        <v>7</v>
      </c>
      <c r="L456" s="51">
        <v>171</v>
      </c>
      <c r="M456" s="51">
        <v>244.6</v>
      </c>
      <c r="N456" s="44">
        <v>245.6</v>
      </c>
    </row>
    <row r="457" spans="10:14" x14ac:dyDescent="0.3">
      <c r="J457" s="51">
        <v>2007</v>
      </c>
      <c r="K457" s="51">
        <v>8</v>
      </c>
      <c r="L457" s="51">
        <v>165.6</v>
      </c>
      <c r="M457" s="51">
        <v>238</v>
      </c>
      <c r="N457" s="44">
        <v>235.1</v>
      </c>
    </row>
    <row r="458" spans="10:14" x14ac:dyDescent="0.3">
      <c r="J458" s="51">
        <v>2007</v>
      </c>
      <c r="K458" s="51">
        <v>9</v>
      </c>
      <c r="L458" s="51">
        <v>173</v>
      </c>
      <c r="M458" s="51">
        <v>252.4</v>
      </c>
      <c r="N458" s="44">
        <v>252.8</v>
      </c>
    </row>
    <row r="459" spans="10:14" x14ac:dyDescent="0.3">
      <c r="J459" s="51">
        <v>2007</v>
      </c>
      <c r="K459" s="51">
        <v>10</v>
      </c>
      <c r="L459" s="51">
        <v>182.6</v>
      </c>
      <c r="M459" s="51">
        <v>271.89999999999998</v>
      </c>
      <c r="N459" s="44">
        <v>267.60000000000002</v>
      </c>
    </row>
    <row r="460" spans="10:14" x14ac:dyDescent="0.3">
      <c r="J460" s="51">
        <v>2007</v>
      </c>
      <c r="K460" s="51">
        <v>11</v>
      </c>
      <c r="L460" s="51">
        <v>192.3</v>
      </c>
      <c r="M460" s="51">
        <v>297.10000000000002</v>
      </c>
      <c r="N460" s="44">
        <v>290.7</v>
      </c>
    </row>
    <row r="461" spans="10:14" x14ac:dyDescent="0.3">
      <c r="J461" s="51">
        <v>2007</v>
      </c>
      <c r="K461" s="51">
        <v>12</v>
      </c>
      <c r="L461" s="51">
        <v>192</v>
      </c>
      <c r="M461" s="51">
        <v>294.8</v>
      </c>
      <c r="N461" s="44">
        <v>287.39999999999998</v>
      </c>
    </row>
    <row r="462" spans="10:14" x14ac:dyDescent="0.3">
      <c r="J462" s="51">
        <v>2008</v>
      </c>
      <c r="K462" s="51">
        <v>1</v>
      </c>
      <c r="L462" s="51">
        <v>200.1</v>
      </c>
      <c r="M462" s="51">
        <v>303.2</v>
      </c>
      <c r="N462" s="44">
        <v>288</v>
      </c>
    </row>
    <row r="463" spans="10:14" x14ac:dyDescent="0.3">
      <c r="J463" s="51">
        <v>2008</v>
      </c>
      <c r="K463" s="51">
        <v>2</v>
      </c>
      <c r="L463" s="51">
        <v>208.8</v>
      </c>
      <c r="M463" s="51">
        <v>314.3</v>
      </c>
      <c r="N463" s="44">
        <v>295.5</v>
      </c>
    </row>
    <row r="464" spans="10:14" x14ac:dyDescent="0.3">
      <c r="J464" s="51">
        <v>2008</v>
      </c>
      <c r="K464" s="51">
        <v>3</v>
      </c>
      <c r="L464" s="51">
        <v>220.8</v>
      </c>
      <c r="M464" s="51">
        <v>335.5</v>
      </c>
      <c r="N464" s="44">
        <v>311.60000000000002</v>
      </c>
    </row>
    <row r="465" spans="10:14" x14ac:dyDescent="0.3">
      <c r="J465" s="51">
        <v>2008</v>
      </c>
      <c r="K465" s="51">
        <v>4</v>
      </c>
      <c r="L465" s="51">
        <v>228.9</v>
      </c>
      <c r="M465" s="51">
        <v>358.6</v>
      </c>
      <c r="N465" s="44">
        <v>331.8</v>
      </c>
    </row>
    <row r="466" spans="10:14" x14ac:dyDescent="0.3">
      <c r="J466" s="51">
        <v>2008</v>
      </c>
      <c r="K466" s="51">
        <v>5</v>
      </c>
      <c r="L466" s="51">
        <v>243.9</v>
      </c>
      <c r="M466" s="51">
        <v>397</v>
      </c>
      <c r="N466" s="44">
        <v>376.5</v>
      </c>
    </row>
    <row r="467" spans="10:14" x14ac:dyDescent="0.3">
      <c r="J467" s="51">
        <v>2008</v>
      </c>
      <c r="K467" s="51">
        <v>6</v>
      </c>
      <c r="L467" s="51">
        <v>253.6</v>
      </c>
      <c r="M467" s="51">
        <v>424.6</v>
      </c>
      <c r="N467" s="44">
        <v>401.4</v>
      </c>
    </row>
    <row r="468" spans="10:14" x14ac:dyDescent="0.3">
      <c r="J468" s="51">
        <v>2008</v>
      </c>
      <c r="K468" s="51">
        <v>7</v>
      </c>
      <c r="L468" s="51">
        <v>254.4</v>
      </c>
      <c r="M468" s="51">
        <v>429.9</v>
      </c>
      <c r="N468" s="44">
        <v>399.4</v>
      </c>
    </row>
    <row r="469" spans="10:14" x14ac:dyDescent="0.3">
      <c r="J469" s="51">
        <v>2008</v>
      </c>
      <c r="K469" s="51">
        <v>8</v>
      </c>
      <c r="L469" s="51">
        <v>228</v>
      </c>
      <c r="M469" s="51">
        <v>374.6</v>
      </c>
      <c r="N469" s="44">
        <v>355.1</v>
      </c>
    </row>
    <row r="470" spans="10:14" x14ac:dyDescent="0.3">
      <c r="J470" s="51">
        <v>2008</v>
      </c>
      <c r="K470" s="51">
        <v>9</v>
      </c>
      <c r="L470" s="51">
        <v>208.9</v>
      </c>
      <c r="M470" s="51">
        <v>335.6</v>
      </c>
      <c r="N470" s="44">
        <v>315.39999999999998</v>
      </c>
    </row>
    <row r="471" spans="10:14" x14ac:dyDescent="0.3">
      <c r="J471" s="51">
        <v>2008</v>
      </c>
      <c r="K471" s="51">
        <v>10</v>
      </c>
      <c r="L471" s="51">
        <v>171.9</v>
      </c>
      <c r="M471" s="51">
        <v>264.10000000000002</v>
      </c>
      <c r="N471" s="44">
        <v>234.8</v>
      </c>
    </row>
    <row r="472" spans="10:14" x14ac:dyDescent="0.3">
      <c r="J472" s="51">
        <v>2008</v>
      </c>
      <c r="K472" s="51">
        <v>11</v>
      </c>
      <c r="L472" s="51">
        <v>147.6</v>
      </c>
      <c r="M472" s="51">
        <v>212.9</v>
      </c>
      <c r="N472" s="44">
        <v>179.5</v>
      </c>
    </row>
    <row r="473" spans="10:14" x14ac:dyDescent="0.3">
      <c r="J473" s="51">
        <v>2008</v>
      </c>
      <c r="K473" s="51">
        <v>12</v>
      </c>
      <c r="L473" s="51">
        <v>132.30000000000001</v>
      </c>
      <c r="M473" s="51">
        <v>174.9</v>
      </c>
      <c r="N473" s="44">
        <v>133.1</v>
      </c>
    </row>
    <row r="474" spans="10:14" x14ac:dyDescent="0.3">
      <c r="J474" s="51">
        <v>2009</v>
      </c>
      <c r="K474" s="51">
        <v>1</v>
      </c>
      <c r="L474" s="51">
        <v>135.5</v>
      </c>
      <c r="M474" s="51">
        <v>178.7</v>
      </c>
      <c r="N474" s="44">
        <v>143</v>
      </c>
    </row>
    <row r="475" spans="10:14" x14ac:dyDescent="0.3">
      <c r="J475" s="51">
        <v>2009</v>
      </c>
      <c r="K475" s="51">
        <v>2</v>
      </c>
      <c r="L475" s="51">
        <v>130.69999999999999</v>
      </c>
      <c r="M475" s="51">
        <v>167.5</v>
      </c>
      <c r="N475" s="44">
        <v>140</v>
      </c>
    </row>
    <row r="476" spans="10:14" x14ac:dyDescent="0.3">
      <c r="J476" s="51">
        <v>2009</v>
      </c>
      <c r="K476" s="51">
        <v>3</v>
      </c>
      <c r="L476" s="51">
        <v>130.9</v>
      </c>
      <c r="M476" s="51">
        <v>169.3</v>
      </c>
      <c r="N476" s="44">
        <v>157.5</v>
      </c>
    </row>
    <row r="477" spans="10:14" x14ac:dyDescent="0.3">
      <c r="J477" s="51">
        <v>2009</v>
      </c>
      <c r="K477" s="51">
        <v>4</v>
      </c>
      <c r="L477" s="51">
        <v>133.30000000000001</v>
      </c>
      <c r="M477" s="51">
        <v>169.5</v>
      </c>
      <c r="N477" s="44">
        <v>167.5</v>
      </c>
    </row>
    <row r="478" spans="10:14" x14ac:dyDescent="0.3">
      <c r="J478" s="51">
        <v>2009</v>
      </c>
      <c r="K478" s="51">
        <v>5</v>
      </c>
      <c r="L478" s="51">
        <v>144.6</v>
      </c>
      <c r="M478" s="51">
        <v>190.4</v>
      </c>
      <c r="N478" s="44">
        <v>191.6</v>
      </c>
    </row>
    <row r="479" spans="10:14" x14ac:dyDescent="0.3">
      <c r="J479" s="51">
        <v>2009</v>
      </c>
      <c r="K479" s="51">
        <v>6</v>
      </c>
      <c r="L479" s="51">
        <v>155</v>
      </c>
      <c r="M479" s="51">
        <v>216.1</v>
      </c>
      <c r="N479" s="44">
        <v>221.9</v>
      </c>
    </row>
    <row r="480" spans="10:14" x14ac:dyDescent="0.3">
      <c r="J480" s="51">
        <v>2009</v>
      </c>
      <c r="K480" s="51">
        <v>7</v>
      </c>
      <c r="L480" s="51">
        <v>149.6</v>
      </c>
      <c r="M480" s="51">
        <v>202.6</v>
      </c>
      <c r="N480" s="44">
        <v>208.6</v>
      </c>
    </row>
    <row r="481" spans="10:14" x14ac:dyDescent="0.3">
      <c r="J481" s="51">
        <v>2009</v>
      </c>
      <c r="K481" s="51">
        <v>8</v>
      </c>
      <c r="L481" s="51">
        <v>157.4</v>
      </c>
      <c r="M481" s="51">
        <v>218.1</v>
      </c>
      <c r="N481" s="44">
        <v>228.9</v>
      </c>
    </row>
    <row r="482" spans="10:14" x14ac:dyDescent="0.3">
      <c r="J482" s="51">
        <v>2009</v>
      </c>
      <c r="K482" s="51">
        <v>9</v>
      </c>
      <c r="L482" s="51">
        <v>152.5</v>
      </c>
      <c r="M482" s="51">
        <v>208.9</v>
      </c>
      <c r="N482" s="44">
        <v>214.6</v>
      </c>
    </row>
    <row r="483" spans="10:14" x14ac:dyDescent="0.3">
      <c r="J483" s="51">
        <v>2009</v>
      </c>
      <c r="K483" s="51">
        <v>10</v>
      </c>
      <c r="L483" s="51">
        <v>161.5</v>
      </c>
      <c r="M483" s="51">
        <v>226.7</v>
      </c>
      <c r="N483" s="44">
        <v>230.4</v>
      </c>
    </row>
    <row r="484" spans="10:14" x14ac:dyDescent="0.3">
      <c r="J484" s="51">
        <v>2009</v>
      </c>
      <c r="K484" s="51">
        <v>11</v>
      </c>
      <c r="L484" s="51">
        <v>167.3</v>
      </c>
      <c r="M484" s="51">
        <v>233.7</v>
      </c>
      <c r="N484" s="44">
        <v>238.6</v>
      </c>
    </row>
    <row r="485" spans="10:14" x14ac:dyDescent="0.3">
      <c r="J485" s="51">
        <v>2009</v>
      </c>
      <c r="K485" s="51">
        <v>12</v>
      </c>
      <c r="L485" s="51">
        <v>170.4</v>
      </c>
      <c r="M485" s="51">
        <v>236.1</v>
      </c>
      <c r="N485" s="44">
        <v>232.8</v>
      </c>
    </row>
    <row r="486" spans="10:14" x14ac:dyDescent="0.3">
      <c r="J486" s="51">
        <v>2010</v>
      </c>
      <c r="K486" s="51">
        <v>1</v>
      </c>
      <c r="L486" s="51">
        <v>177.4</v>
      </c>
      <c r="M486" s="51">
        <v>248.6</v>
      </c>
      <c r="N486" s="44">
        <v>242.5</v>
      </c>
    </row>
    <row r="487" spans="10:14" x14ac:dyDescent="0.3">
      <c r="J487" s="51">
        <v>2010</v>
      </c>
      <c r="K487" s="51">
        <v>2</v>
      </c>
      <c r="L487" s="51">
        <v>173.2</v>
      </c>
      <c r="M487" s="51">
        <v>240.2</v>
      </c>
      <c r="N487" s="44">
        <v>238.9</v>
      </c>
    </row>
    <row r="488" spans="10:14" x14ac:dyDescent="0.3">
      <c r="J488" s="51">
        <v>2010</v>
      </c>
      <c r="K488" s="51">
        <v>3</v>
      </c>
      <c r="L488" s="51">
        <v>179.3</v>
      </c>
      <c r="M488" s="51">
        <v>246.3</v>
      </c>
      <c r="N488" s="44">
        <v>256.2</v>
      </c>
    </row>
    <row r="489" spans="10:14" x14ac:dyDescent="0.3">
      <c r="J489" s="51">
        <v>2010</v>
      </c>
      <c r="K489" s="51">
        <v>4</v>
      </c>
      <c r="L489" s="51">
        <v>189</v>
      </c>
      <c r="M489" s="51">
        <v>258.39999999999998</v>
      </c>
      <c r="N489" s="44">
        <v>272.89999999999998</v>
      </c>
    </row>
    <row r="490" spans="10:14" x14ac:dyDescent="0.3">
      <c r="J490" s="51">
        <v>2010</v>
      </c>
      <c r="K490" s="51">
        <v>5</v>
      </c>
      <c r="L490" s="51">
        <v>177.7</v>
      </c>
      <c r="M490" s="51">
        <v>238.2</v>
      </c>
      <c r="N490" s="44">
        <v>250.2</v>
      </c>
    </row>
    <row r="491" spans="10:14" x14ac:dyDescent="0.3">
      <c r="J491" s="51">
        <v>2010</v>
      </c>
      <c r="K491" s="51">
        <v>6</v>
      </c>
      <c r="L491" s="51">
        <v>174.4</v>
      </c>
      <c r="M491" s="51">
        <v>238.6</v>
      </c>
      <c r="N491" s="44">
        <v>250.8</v>
      </c>
    </row>
    <row r="492" spans="10:14" x14ac:dyDescent="0.3">
      <c r="J492" s="51">
        <v>2010</v>
      </c>
      <c r="K492" s="51">
        <v>7</v>
      </c>
      <c r="L492" s="51">
        <v>174.4</v>
      </c>
      <c r="M492" s="51">
        <v>237.5</v>
      </c>
      <c r="N492" s="44">
        <v>244.1</v>
      </c>
    </row>
    <row r="493" spans="10:14" x14ac:dyDescent="0.3">
      <c r="J493" s="51">
        <v>2010</v>
      </c>
      <c r="K493" s="51">
        <v>8</v>
      </c>
      <c r="L493" s="51">
        <v>178.9</v>
      </c>
      <c r="M493" s="51">
        <v>238.7</v>
      </c>
      <c r="N493" s="44">
        <v>245.4</v>
      </c>
    </row>
    <row r="494" spans="10:14" x14ac:dyDescent="0.3">
      <c r="J494" s="51">
        <v>2010</v>
      </c>
      <c r="K494" s="51">
        <v>9</v>
      </c>
      <c r="L494" s="51">
        <v>182.3</v>
      </c>
      <c r="M494" s="51">
        <v>238.4</v>
      </c>
      <c r="N494" s="44">
        <v>244.8</v>
      </c>
    </row>
    <row r="495" spans="10:14" x14ac:dyDescent="0.3">
      <c r="J495" s="51">
        <v>2010</v>
      </c>
      <c r="K495" s="51">
        <v>10</v>
      </c>
      <c r="L495" s="51">
        <v>191.5</v>
      </c>
      <c r="M495" s="51">
        <v>251.1</v>
      </c>
      <c r="N495" s="44">
        <v>254.5</v>
      </c>
    </row>
    <row r="496" spans="10:14" x14ac:dyDescent="0.3">
      <c r="J496" s="51">
        <v>2010</v>
      </c>
      <c r="K496" s="51">
        <v>11</v>
      </c>
      <c r="L496" s="51">
        <v>197.2</v>
      </c>
      <c r="M496" s="51">
        <v>259.89999999999998</v>
      </c>
      <c r="N496" s="44">
        <v>263.39999999999998</v>
      </c>
    </row>
    <row r="497" spans="10:14" x14ac:dyDescent="0.3">
      <c r="J497" s="51">
        <v>2010</v>
      </c>
      <c r="K497" s="51">
        <v>12</v>
      </c>
      <c r="L497" s="51">
        <v>208.2</v>
      </c>
      <c r="M497" s="51">
        <v>276</v>
      </c>
      <c r="N497" s="44">
        <v>285.39999999999998</v>
      </c>
    </row>
    <row r="498" spans="10:14" x14ac:dyDescent="0.3">
      <c r="J498" s="51">
        <v>2011</v>
      </c>
      <c r="K498" s="51">
        <v>1</v>
      </c>
      <c r="L498" s="51">
        <v>215.4</v>
      </c>
      <c r="M498" s="51">
        <v>286.60000000000002</v>
      </c>
      <c r="N498" s="44">
        <v>291.5</v>
      </c>
    </row>
    <row r="499" spans="10:14" x14ac:dyDescent="0.3">
      <c r="J499" s="51">
        <v>2011</v>
      </c>
      <c r="K499" s="51">
        <v>2</v>
      </c>
      <c r="L499" s="51">
        <v>222.6</v>
      </c>
      <c r="M499" s="51">
        <v>295.5</v>
      </c>
      <c r="N499" s="44">
        <v>302.2</v>
      </c>
    </row>
    <row r="500" spans="10:14" x14ac:dyDescent="0.3">
      <c r="J500" s="51">
        <v>2011</v>
      </c>
      <c r="K500" s="51">
        <v>3</v>
      </c>
      <c r="L500" s="51">
        <v>229.2</v>
      </c>
      <c r="M500" s="51">
        <v>318.60000000000002</v>
      </c>
      <c r="N500" s="44">
        <v>330.7</v>
      </c>
    </row>
    <row r="501" spans="10:14" x14ac:dyDescent="0.3">
      <c r="J501" s="51">
        <v>2011</v>
      </c>
      <c r="K501" s="51">
        <v>4</v>
      </c>
      <c r="L501" s="51">
        <v>240</v>
      </c>
      <c r="M501" s="51">
        <v>340.2</v>
      </c>
      <c r="N501" s="44">
        <v>348.8</v>
      </c>
    </row>
    <row r="502" spans="10:14" x14ac:dyDescent="0.3">
      <c r="J502" s="51">
        <v>2011</v>
      </c>
      <c r="K502" s="51">
        <v>5</v>
      </c>
      <c r="L502" s="51">
        <v>230.1</v>
      </c>
      <c r="M502" s="51">
        <v>323</v>
      </c>
      <c r="N502" s="44">
        <v>323.3</v>
      </c>
    </row>
    <row r="503" spans="10:14" x14ac:dyDescent="0.3">
      <c r="J503" s="51">
        <v>2011</v>
      </c>
      <c r="K503" s="51">
        <v>6</v>
      </c>
      <c r="L503" s="51">
        <v>227.8</v>
      </c>
      <c r="M503" s="51">
        <v>319.7</v>
      </c>
      <c r="N503" s="44">
        <v>316.7</v>
      </c>
    </row>
    <row r="504" spans="10:14" x14ac:dyDescent="0.3">
      <c r="J504" s="51">
        <v>2011</v>
      </c>
      <c r="K504" s="51">
        <v>7</v>
      </c>
      <c r="L504" s="51">
        <v>231</v>
      </c>
      <c r="M504" s="51">
        <v>326.5</v>
      </c>
      <c r="N504" s="44">
        <v>324.39999999999998</v>
      </c>
    </row>
    <row r="505" spans="10:14" x14ac:dyDescent="0.3">
      <c r="J505" s="51">
        <v>2011</v>
      </c>
      <c r="K505" s="51">
        <v>8</v>
      </c>
      <c r="L505" s="51">
        <v>224.8</v>
      </c>
      <c r="M505" s="51">
        <v>308.60000000000002</v>
      </c>
      <c r="N505" s="44">
        <v>297.8</v>
      </c>
    </row>
    <row r="506" spans="10:14" x14ac:dyDescent="0.3">
      <c r="J506" s="51">
        <v>2011</v>
      </c>
      <c r="K506" s="51">
        <v>9</v>
      </c>
      <c r="L506" s="51">
        <v>221.3</v>
      </c>
      <c r="M506" s="51">
        <v>308.5</v>
      </c>
      <c r="N506" s="44">
        <v>303.89999999999998</v>
      </c>
    </row>
    <row r="507" spans="10:14" x14ac:dyDescent="0.3">
      <c r="J507" s="51">
        <v>2011</v>
      </c>
      <c r="K507" s="51">
        <v>10</v>
      </c>
      <c r="L507" s="51">
        <v>214.3</v>
      </c>
      <c r="M507" s="51">
        <v>306.39999999999998</v>
      </c>
      <c r="N507" s="44">
        <v>302.39999999999998</v>
      </c>
    </row>
    <row r="508" spans="10:14" x14ac:dyDescent="0.3">
      <c r="J508" s="51">
        <v>2011</v>
      </c>
      <c r="K508" s="51">
        <v>11</v>
      </c>
      <c r="L508" s="51">
        <v>216.2</v>
      </c>
      <c r="M508" s="51">
        <v>314.60000000000002</v>
      </c>
      <c r="N508" s="44">
        <v>317.89999999999998</v>
      </c>
    </row>
    <row r="509" spans="10:14" x14ac:dyDescent="0.3">
      <c r="J509" s="51">
        <v>2011</v>
      </c>
      <c r="K509" s="51">
        <v>12</v>
      </c>
      <c r="L509" s="51">
        <v>211.9</v>
      </c>
      <c r="M509" s="51">
        <v>310.7</v>
      </c>
      <c r="N509" s="44">
        <v>318.10000000000002</v>
      </c>
    </row>
    <row r="510" spans="10:14" x14ac:dyDescent="0.3">
      <c r="J510" s="51">
        <v>2012</v>
      </c>
      <c r="K510" s="51">
        <v>1</v>
      </c>
      <c r="L510" s="51">
        <v>214.9</v>
      </c>
      <c r="M510" s="51">
        <v>313.7</v>
      </c>
      <c r="N510" s="44">
        <v>328.2</v>
      </c>
    </row>
    <row r="511" spans="10:14" x14ac:dyDescent="0.3">
      <c r="J511" s="51">
        <v>2012</v>
      </c>
      <c r="K511" s="51">
        <v>2</v>
      </c>
      <c r="L511" s="51">
        <v>221</v>
      </c>
      <c r="M511" s="51">
        <v>323.60000000000002</v>
      </c>
      <c r="N511" s="44">
        <v>342.9</v>
      </c>
    </row>
    <row r="512" spans="10:14" x14ac:dyDescent="0.3">
      <c r="J512" s="51">
        <v>2012</v>
      </c>
      <c r="K512" s="51">
        <v>3</v>
      </c>
      <c r="L512" s="51">
        <v>225.1</v>
      </c>
      <c r="M512" s="51">
        <v>335</v>
      </c>
      <c r="N512" s="44">
        <v>359.8</v>
      </c>
    </row>
    <row r="513" spans="10:14" x14ac:dyDescent="0.3">
      <c r="J513" s="51">
        <v>2012</v>
      </c>
      <c r="K513" s="51">
        <v>4</v>
      </c>
      <c r="L513" s="51">
        <v>221.1</v>
      </c>
      <c r="M513" s="51">
        <v>325.39999999999998</v>
      </c>
      <c r="N513" s="44">
        <v>346.4</v>
      </c>
    </row>
    <row r="514" spans="10:14" x14ac:dyDescent="0.3">
      <c r="J514" s="51">
        <v>2012</v>
      </c>
      <c r="K514" s="51">
        <v>5</v>
      </c>
      <c r="L514" s="51">
        <v>208.5</v>
      </c>
      <c r="M514" s="51">
        <v>302</v>
      </c>
      <c r="N514" s="44">
        <v>320.5</v>
      </c>
    </row>
    <row r="515" spans="10:14" x14ac:dyDescent="0.3">
      <c r="J515" s="51">
        <v>2012</v>
      </c>
      <c r="K515" s="51">
        <v>6</v>
      </c>
      <c r="L515" s="51">
        <v>195.2</v>
      </c>
      <c r="M515" s="51">
        <v>271.60000000000002</v>
      </c>
      <c r="N515" s="44">
        <v>282.3</v>
      </c>
    </row>
    <row r="516" spans="10:14" x14ac:dyDescent="0.3">
      <c r="J516" s="51">
        <v>2012</v>
      </c>
      <c r="K516" s="51">
        <v>7</v>
      </c>
      <c r="L516" s="51">
        <v>201.9</v>
      </c>
      <c r="M516" s="51">
        <v>284.39999999999998</v>
      </c>
      <c r="N516" s="44">
        <v>302.8</v>
      </c>
    </row>
    <row r="517" spans="10:14" x14ac:dyDescent="0.3">
      <c r="J517" s="51">
        <v>2012</v>
      </c>
      <c r="K517" s="51">
        <v>8</v>
      </c>
      <c r="L517" s="51">
        <v>207.1</v>
      </c>
      <c r="M517" s="51">
        <v>301.5</v>
      </c>
      <c r="N517" s="44">
        <v>327.2</v>
      </c>
    </row>
    <row r="518" spans="10:14" x14ac:dyDescent="0.3">
      <c r="J518" s="51">
        <v>2012</v>
      </c>
      <c r="K518" s="51">
        <v>9</v>
      </c>
      <c r="L518" s="51">
        <v>208.5</v>
      </c>
      <c r="M518" s="51">
        <v>302.5</v>
      </c>
      <c r="N518" s="44">
        <v>323.3</v>
      </c>
    </row>
    <row r="519" spans="10:14" x14ac:dyDescent="0.3">
      <c r="J519" s="51">
        <v>2012</v>
      </c>
      <c r="K519" s="51">
        <v>10</v>
      </c>
      <c r="L519" s="51">
        <v>205.7</v>
      </c>
      <c r="M519" s="51">
        <v>295</v>
      </c>
      <c r="N519" s="44">
        <v>312.39999999999998</v>
      </c>
    </row>
    <row r="520" spans="10:14" x14ac:dyDescent="0.3">
      <c r="J520" s="51">
        <v>2012</v>
      </c>
      <c r="K520" s="51">
        <v>11</v>
      </c>
      <c r="L520" s="51">
        <v>203.3</v>
      </c>
      <c r="M520" s="51">
        <v>290.8</v>
      </c>
      <c r="N520" s="44">
        <v>308.7</v>
      </c>
    </row>
    <row r="521" spans="10:14" x14ac:dyDescent="0.3">
      <c r="J521" s="51">
        <v>2012</v>
      </c>
      <c r="K521" s="51">
        <v>12</v>
      </c>
      <c r="L521" s="51">
        <v>204.4</v>
      </c>
      <c r="M521" s="51">
        <v>291.3</v>
      </c>
      <c r="N521" s="44">
        <v>307.39999999999998</v>
      </c>
    </row>
    <row r="522" spans="10:14" x14ac:dyDescent="0.3">
      <c r="J522" s="51">
        <v>2013</v>
      </c>
      <c r="K522" s="51">
        <v>1</v>
      </c>
      <c r="L522" s="51">
        <v>208.8</v>
      </c>
      <c r="M522" s="51">
        <v>298.7</v>
      </c>
      <c r="N522" s="44">
        <v>318.7</v>
      </c>
    </row>
    <row r="523" spans="10:14" x14ac:dyDescent="0.3">
      <c r="J523" s="51">
        <v>2013</v>
      </c>
      <c r="K523" s="51">
        <v>2</v>
      </c>
      <c r="L523" s="51">
        <v>209.9</v>
      </c>
      <c r="M523" s="51">
        <v>303</v>
      </c>
      <c r="N523" s="44">
        <v>326.89999999999998</v>
      </c>
    </row>
    <row r="524" spans="10:14" x14ac:dyDescent="0.3">
      <c r="J524" s="51">
        <v>2013</v>
      </c>
      <c r="K524" s="51">
        <v>3</v>
      </c>
      <c r="L524" s="51">
        <v>205</v>
      </c>
      <c r="M524" s="51">
        <v>295.39999999999998</v>
      </c>
      <c r="N524" s="44">
        <v>317.7</v>
      </c>
    </row>
    <row r="525" spans="10:14" x14ac:dyDescent="0.3">
      <c r="J525" s="51">
        <v>2013</v>
      </c>
      <c r="K525" s="51">
        <v>4</v>
      </c>
      <c r="L525" s="51">
        <v>201.1</v>
      </c>
      <c r="M525" s="51">
        <v>288.5</v>
      </c>
      <c r="N525" s="44">
        <v>305.60000000000002</v>
      </c>
    </row>
    <row r="526" spans="10:14" x14ac:dyDescent="0.3">
      <c r="J526" s="51">
        <v>2013</v>
      </c>
      <c r="K526" s="51">
        <v>5</v>
      </c>
      <c r="L526" s="51">
        <v>199.7</v>
      </c>
      <c r="M526" s="51">
        <v>287.8</v>
      </c>
      <c r="N526" s="44">
        <v>308.10000000000002</v>
      </c>
    </row>
    <row r="527" spans="10:14" x14ac:dyDescent="0.3">
      <c r="J527" s="51">
        <v>2013</v>
      </c>
      <c r="K527" s="51">
        <v>6</v>
      </c>
      <c r="L527" s="51">
        <v>196.1</v>
      </c>
      <c r="M527" s="51">
        <v>286.60000000000002</v>
      </c>
      <c r="N527" s="44">
        <v>305.7</v>
      </c>
    </row>
    <row r="528" spans="10:14" x14ac:dyDescent="0.3">
      <c r="J528" s="51">
        <v>2013</v>
      </c>
      <c r="K528" s="51">
        <v>7</v>
      </c>
      <c r="L528" s="51">
        <v>198.1</v>
      </c>
      <c r="M528" s="51">
        <v>295.60000000000002</v>
      </c>
      <c r="N528" s="44">
        <v>324.2</v>
      </c>
    </row>
    <row r="529" spans="10:14" x14ac:dyDescent="0.3">
      <c r="J529" s="51">
        <v>2013</v>
      </c>
      <c r="K529" s="51">
        <v>8</v>
      </c>
      <c r="L529" s="51">
        <v>200.9</v>
      </c>
      <c r="M529" s="51">
        <v>301.8</v>
      </c>
      <c r="N529" s="44">
        <v>329.3</v>
      </c>
    </row>
    <row r="530" spans="10:14" x14ac:dyDescent="0.3">
      <c r="J530" s="51">
        <v>2013</v>
      </c>
      <c r="K530" s="51">
        <v>9</v>
      </c>
      <c r="L530" s="51">
        <v>200.1</v>
      </c>
      <c r="M530" s="51">
        <v>304.3</v>
      </c>
      <c r="N530" s="44">
        <v>330.1</v>
      </c>
    </row>
    <row r="531" spans="10:14" x14ac:dyDescent="0.3">
      <c r="J531" s="51">
        <v>2013</v>
      </c>
      <c r="K531" s="51">
        <v>10</v>
      </c>
      <c r="L531" s="51">
        <v>196.8</v>
      </c>
      <c r="M531" s="51">
        <v>297.8</v>
      </c>
      <c r="N531" s="44">
        <v>316.89999999999998</v>
      </c>
    </row>
    <row r="532" spans="10:14" x14ac:dyDescent="0.3">
      <c r="J532" s="51">
        <v>2013</v>
      </c>
      <c r="K532" s="51">
        <v>11</v>
      </c>
      <c r="L532" s="51">
        <v>194.3</v>
      </c>
      <c r="M532" s="51">
        <v>292.10000000000002</v>
      </c>
      <c r="N532" s="44">
        <v>309.3</v>
      </c>
    </row>
    <row r="533" spans="10:14" x14ac:dyDescent="0.3">
      <c r="J533" s="51">
        <v>2013</v>
      </c>
      <c r="K533" s="51">
        <v>12</v>
      </c>
      <c r="L533" s="51">
        <v>198.2</v>
      </c>
      <c r="M533" s="51">
        <v>302.10000000000002</v>
      </c>
      <c r="N533" s="44">
        <v>315.89999999999998</v>
      </c>
    </row>
    <row r="534" spans="10:14" x14ac:dyDescent="0.3">
      <c r="J534" s="51">
        <v>2014</v>
      </c>
      <c r="K534" s="51">
        <v>1</v>
      </c>
      <c r="L534" s="51">
        <v>195.9</v>
      </c>
      <c r="M534" s="51">
        <v>295.89999999999998</v>
      </c>
      <c r="N534" s="44">
        <v>305.60000000000002</v>
      </c>
    </row>
    <row r="535" spans="10:14" x14ac:dyDescent="0.3">
      <c r="J535" s="51">
        <v>2014</v>
      </c>
      <c r="K535" s="51">
        <v>2</v>
      </c>
      <c r="L535" s="51">
        <v>200.3</v>
      </c>
      <c r="M535" s="51">
        <v>303.5</v>
      </c>
      <c r="N535" s="44">
        <v>312.7</v>
      </c>
    </row>
    <row r="536" spans="10:14" x14ac:dyDescent="0.3">
      <c r="J536" s="51">
        <v>2014</v>
      </c>
      <c r="K536" s="51">
        <v>3</v>
      </c>
      <c r="L536" s="51">
        <v>199.1</v>
      </c>
      <c r="M536" s="51">
        <v>294.7</v>
      </c>
      <c r="N536" s="44">
        <v>308.60000000000002</v>
      </c>
    </row>
    <row r="537" spans="10:14" x14ac:dyDescent="0.3">
      <c r="J537" s="51">
        <v>2014</v>
      </c>
      <c r="K537" s="51">
        <v>4</v>
      </c>
      <c r="L537" s="51">
        <v>200.5</v>
      </c>
      <c r="M537" s="51">
        <v>296.5</v>
      </c>
      <c r="N537" s="44">
        <v>310.10000000000002</v>
      </c>
    </row>
    <row r="538" spans="10:14" x14ac:dyDescent="0.3">
      <c r="J538" s="51">
        <v>2014</v>
      </c>
      <c r="K538" s="51">
        <v>5</v>
      </c>
      <c r="L538" s="51">
        <v>197.8</v>
      </c>
      <c r="M538" s="51">
        <v>296.60000000000002</v>
      </c>
      <c r="N538" s="44">
        <v>312.10000000000002</v>
      </c>
    </row>
    <row r="539" spans="10:14" x14ac:dyDescent="0.3">
      <c r="J539" s="51">
        <v>2014</v>
      </c>
      <c r="K539" s="51">
        <v>6</v>
      </c>
      <c r="L539" s="51">
        <v>197.9</v>
      </c>
      <c r="M539" s="51">
        <v>301.60000000000002</v>
      </c>
      <c r="N539" s="44">
        <v>321.2</v>
      </c>
    </row>
    <row r="540" spans="10:14" x14ac:dyDescent="0.3">
      <c r="J540" s="51">
        <v>2014</v>
      </c>
      <c r="K540" s="51">
        <v>7</v>
      </c>
      <c r="L540" s="51">
        <v>193.5</v>
      </c>
      <c r="M540" s="51">
        <v>290.3</v>
      </c>
      <c r="N540" s="44">
        <v>311.60000000000002</v>
      </c>
    </row>
    <row r="541" spans="10:14" x14ac:dyDescent="0.3">
      <c r="J541" s="51">
        <v>2014</v>
      </c>
      <c r="K541" s="51">
        <v>8</v>
      </c>
      <c r="L541" s="51">
        <v>187</v>
      </c>
      <c r="M541" s="51">
        <v>279.10000000000002</v>
      </c>
      <c r="N541" s="44">
        <v>298.8</v>
      </c>
    </row>
    <row r="542" spans="10:14" x14ac:dyDescent="0.3">
      <c r="J542" s="51">
        <v>2014</v>
      </c>
      <c r="K542" s="51">
        <v>9</v>
      </c>
      <c r="L542" s="51">
        <v>180.9</v>
      </c>
      <c r="M542" s="51">
        <v>269.60000000000002</v>
      </c>
      <c r="N542" s="44">
        <v>291.10000000000002</v>
      </c>
    </row>
    <row r="543" spans="10:14" x14ac:dyDescent="0.3">
      <c r="J543" s="51">
        <v>2014</v>
      </c>
      <c r="K543" s="51">
        <v>10</v>
      </c>
      <c r="L543" s="51">
        <v>171.1</v>
      </c>
      <c r="M543" s="51">
        <v>247</v>
      </c>
      <c r="N543" s="44">
        <v>263.89999999999998</v>
      </c>
    </row>
    <row r="544" spans="10:14" x14ac:dyDescent="0.3">
      <c r="J544" s="51">
        <v>2014</v>
      </c>
      <c r="K544" s="51">
        <v>11</v>
      </c>
      <c r="L544" s="51">
        <v>163.5</v>
      </c>
      <c r="M544" s="51">
        <v>229</v>
      </c>
      <c r="N544" s="44">
        <v>239.3</v>
      </c>
    </row>
    <row r="545" spans="10:14" x14ac:dyDescent="0.3">
      <c r="J545" s="51">
        <v>2014</v>
      </c>
      <c r="K545" s="51">
        <v>12</v>
      </c>
      <c r="L545" s="51">
        <v>148.19999999999999</v>
      </c>
      <c r="M545" s="51">
        <v>191</v>
      </c>
      <c r="N545" s="44">
        <v>190</v>
      </c>
    </row>
    <row r="546" spans="10:14" x14ac:dyDescent="0.3">
      <c r="J546" s="51">
        <v>2015</v>
      </c>
      <c r="K546" s="51">
        <v>1</v>
      </c>
      <c r="L546" s="51">
        <v>134.80000000000001</v>
      </c>
      <c r="M546" s="51">
        <v>158.6</v>
      </c>
      <c r="N546" s="44">
        <v>153.9</v>
      </c>
    </row>
    <row r="547" spans="10:14" x14ac:dyDescent="0.3">
      <c r="J547" s="51">
        <v>2015</v>
      </c>
      <c r="K547" s="51">
        <v>2</v>
      </c>
      <c r="L547" s="51">
        <v>138.4</v>
      </c>
      <c r="M547" s="51">
        <v>173.3</v>
      </c>
      <c r="N547" s="44">
        <v>178.4</v>
      </c>
    </row>
    <row r="548" spans="10:14" x14ac:dyDescent="0.3">
      <c r="J548" s="51">
        <v>2015</v>
      </c>
      <c r="K548" s="51">
        <v>3</v>
      </c>
      <c r="L548" s="51">
        <v>133.5</v>
      </c>
      <c r="M548" s="51">
        <v>166.1</v>
      </c>
      <c r="N548" s="44">
        <v>174.5</v>
      </c>
    </row>
    <row r="549" spans="10:14" x14ac:dyDescent="0.3">
      <c r="J549" s="51">
        <v>2015</v>
      </c>
      <c r="K549" s="51">
        <v>4</v>
      </c>
      <c r="L549" s="51">
        <v>134.9</v>
      </c>
      <c r="M549" s="51">
        <v>168.8</v>
      </c>
      <c r="N549" s="44">
        <v>190</v>
      </c>
    </row>
    <row r="550" spans="10:14" x14ac:dyDescent="0.3">
      <c r="J550" s="51">
        <v>2015</v>
      </c>
      <c r="K550" s="51">
        <v>5</v>
      </c>
      <c r="L550" s="51">
        <v>138.80000000000001</v>
      </c>
      <c r="M550" s="51">
        <v>177.4</v>
      </c>
      <c r="N550" s="44">
        <v>203.1</v>
      </c>
    </row>
    <row r="551" spans="10:14" x14ac:dyDescent="0.3">
      <c r="J551" s="51">
        <v>2015</v>
      </c>
      <c r="K551" s="51">
        <v>6</v>
      </c>
      <c r="L551" s="51">
        <v>135.69999999999999</v>
      </c>
      <c r="M551" s="51">
        <v>172.8</v>
      </c>
      <c r="N551" s="44">
        <v>198.9</v>
      </c>
    </row>
    <row r="552" spans="10:14" x14ac:dyDescent="0.3">
      <c r="J552" s="51">
        <v>2015</v>
      </c>
      <c r="K552" s="51">
        <v>7</v>
      </c>
      <c r="L552" s="51">
        <v>128.1</v>
      </c>
      <c r="M552" s="51">
        <v>158.19999999999999</v>
      </c>
      <c r="N552" s="44">
        <v>178</v>
      </c>
    </row>
    <row r="553" spans="10:14" x14ac:dyDescent="0.3">
      <c r="J553" s="51">
        <v>2015</v>
      </c>
      <c r="K553" s="51">
        <v>8</v>
      </c>
      <c r="L553" s="51">
        <v>119.9</v>
      </c>
      <c r="M553" s="51">
        <v>140.5</v>
      </c>
      <c r="N553" s="44">
        <v>149.6</v>
      </c>
    </row>
    <row r="554" spans="10:14" x14ac:dyDescent="0.3">
      <c r="J554" s="51">
        <v>2015</v>
      </c>
      <c r="K554" s="51">
        <v>9</v>
      </c>
      <c r="L554" s="51">
        <v>119.5</v>
      </c>
      <c r="M554" s="51">
        <v>140.5</v>
      </c>
      <c r="N554" s="44">
        <v>149.6</v>
      </c>
    </row>
    <row r="555" spans="10:14" x14ac:dyDescent="0.3">
      <c r="J555" s="51">
        <v>2015</v>
      </c>
      <c r="K555" s="51">
        <v>10</v>
      </c>
      <c r="L555" s="51">
        <v>119.7</v>
      </c>
      <c r="M555" s="51">
        <v>140.30000000000001</v>
      </c>
      <c r="N555" s="44">
        <v>152</v>
      </c>
    </row>
    <row r="556" spans="10:14" x14ac:dyDescent="0.3">
      <c r="J556" s="51">
        <v>2015</v>
      </c>
      <c r="K556" s="51">
        <v>11</v>
      </c>
      <c r="L556" s="51">
        <v>112.5</v>
      </c>
      <c r="M556" s="51">
        <v>130.4</v>
      </c>
      <c r="N556" s="44">
        <v>141.6</v>
      </c>
    </row>
    <row r="557" spans="10:14" x14ac:dyDescent="0.3">
      <c r="J557" s="51">
        <v>2015</v>
      </c>
      <c r="K557" s="51">
        <v>12</v>
      </c>
      <c r="L557" s="51">
        <v>106.3</v>
      </c>
      <c r="M557" s="51">
        <v>116.3</v>
      </c>
      <c r="N557" s="44">
        <v>120.3</v>
      </c>
    </row>
    <row r="558" spans="10:14" x14ac:dyDescent="0.3">
      <c r="J558" s="51">
        <v>2016</v>
      </c>
      <c r="K558" s="51">
        <v>1</v>
      </c>
      <c r="L558" s="51">
        <v>100</v>
      </c>
      <c r="M558" s="51">
        <v>100</v>
      </c>
      <c r="N558" s="44">
        <v>100</v>
      </c>
    </row>
    <row r="559" spans="10:14" x14ac:dyDescent="0.3">
      <c r="J559" s="51">
        <v>2016</v>
      </c>
      <c r="K559" s="51">
        <v>2</v>
      </c>
      <c r="L559" s="51">
        <v>102.1</v>
      </c>
      <c r="M559" s="51">
        <v>100.2</v>
      </c>
      <c r="N559" s="44">
        <v>102</v>
      </c>
    </row>
    <row r="560" spans="10:14" x14ac:dyDescent="0.3">
      <c r="J560" s="51">
        <v>2016</v>
      </c>
      <c r="K560" s="51">
        <v>3</v>
      </c>
      <c r="L560" s="51">
        <v>109.6</v>
      </c>
      <c r="M560" s="51">
        <v>112.7</v>
      </c>
      <c r="N560" s="44">
        <v>122.6</v>
      </c>
    </row>
    <row r="561" spans="10:14" x14ac:dyDescent="0.3">
      <c r="J561" s="51">
        <v>2016</v>
      </c>
      <c r="K561" s="51">
        <v>4</v>
      </c>
      <c r="L561" s="51">
        <v>113.1</v>
      </c>
      <c r="M561" s="51">
        <v>118.6</v>
      </c>
      <c r="N561" s="44">
        <v>132.30000000000001</v>
      </c>
    </row>
    <row r="562" spans="10:14" x14ac:dyDescent="0.3">
      <c r="J562" s="51">
        <v>2016</v>
      </c>
      <c r="K562" s="51">
        <v>5</v>
      </c>
      <c r="L562" s="51">
        <v>117.5</v>
      </c>
      <c r="M562" s="51">
        <v>129.80000000000001</v>
      </c>
      <c r="N562" s="44">
        <v>148.19999999999999</v>
      </c>
    </row>
    <row r="563" spans="10:14" x14ac:dyDescent="0.3">
      <c r="J563" s="51">
        <v>2016</v>
      </c>
      <c r="K563" s="51">
        <v>6</v>
      </c>
      <c r="L563" s="51">
        <v>120.4</v>
      </c>
      <c r="M563" s="51">
        <v>136.30000000000001</v>
      </c>
      <c r="N563" s="44">
        <v>154.80000000000001</v>
      </c>
    </row>
    <row r="564" spans="10:14" x14ac:dyDescent="0.3">
      <c r="J564" s="51">
        <v>2016</v>
      </c>
      <c r="K564" s="51">
        <v>7</v>
      </c>
      <c r="L564" s="51">
        <v>119.5</v>
      </c>
      <c r="M564" s="51">
        <v>130</v>
      </c>
      <c r="N564" s="44">
        <v>144.69999999999999</v>
      </c>
    </row>
    <row r="565" spans="10:14" x14ac:dyDescent="0.3">
      <c r="J565" s="51">
        <v>2016</v>
      </c>
      <c r="K565" s="51">
        <v>8</v>
      </c>
      <c r="L565" s="51">
        <v>119.8</v>
      </c>
      <c r="M565" s="51">
        <v>131.80000000000001</v>
      </c>
      <c r="N565" s="44">
        <v>145.6</v>
      </c>
    </row>
    <row r="566" spans="10:14" x14ac:dyDescent="0.3">
      <c r="J566" s="51">
        <v>2016</v>
      </c>
      <c r="K566" s="51">
        <v>9</v>
      </c>
      <c r="L566" s="51">
        <v>119.6</v>
      </c>
      <c r="M566" s="51">
        <v>133.19999999999999</v>
      </c>
      <c r="N566" s="44">
        <v>145.80000000000001</v>
      </c>
    </row>
    <row r="567" spans="10:14" x14ac:dyDescent="0.3">
      <c r="J567" s="51">
        <v>2016</v>
      </c>
      <c r="K567" s="51">
        <v>10</v>
      </c>
      <c r="L567" s="51">
        <v>123.4</v>
      </c>
      <c r="M567" s="51">
        <v>146.4</v>
      </c>
      <c r="N567" s="44">
        <v>162.5</v>
      </c>
    </row>
    <row r="568" spans="10:14" x14ac:dyDescent="0.3">
      <c r="J568" s="51">
        <v>2016</v>
      </c>
      <c r="K568" s="51">
        <v>11</v>
      </c>
      <c r="L568" s="51">
        <v>122</v>
      </c>
      <c r="M568" s="51">
        <v>137.69999999999999</v>
      </c>
      <c r="N568" s="44">
        <v>149.1</v>
      </c>
    </row>
    <row r="569" spans="10:14" x14ac:dyDescent="0.3">
      <c r="J569" s="51">
        <v>2016</v>
      </c>
      <c r="K569" s="51">
        <v>12</v>
      </c>
      <c r="L569" s="51">
        <v>128.6</v>
      </c>
      <c r="M569" s="51">
        <v>155.5</v>
      </c>
      <c r="N569" s="44">
        <v>176.3</v>
      </c>
    </row>
    <row r="570" spans="10:14" x14ac:dyDescent="0.3">
      <c r="J570" s="51">
        <v>2017</v>
      </c>
      <c r="K570" s="51">
        <v>1</v>
      </c>
      <c r="L570" s="51">
        <v>133</v>
      </c>
      <c r="M570" s="51">
        <v>161.4</v>
      </c>
      <c r="N570" s="44">
        <v>178</v>
      </c>
    </row>
    <row r="571" spans="10:14" x14ac:dyDescent="0.3">
      <c r="J571" s="51">
        <v>2017</v>
      </c>
      <c r="K571" s="51">
        <v>2</v>
      </c>
      <c r="L571" s="51">
        <v>133.6</v>
      </c>
      <c r="M571" s="51">
        <v>158.4</v>
      </c>
      <c r="N571" s="44">
        <v>179.5</v>
      </c>
    </row>
    <row r="572" spans="10:14" x14ac:dyDescent="0.3">
      <c r="J572" s="51">
        <v>2017</v>
      </c>
      <c r="K572" s="51">
        <v>3</v>
      </c>
      <c r="L572" s="51">
        <v>127.3</v>
      </c>
      <c r="M572" s="51">
        <v>146.1</v>
      </c>
      <c r="N572" s="44">
        <v>167.8</v>
      </c>
    </row>
    <row r="573" spans="10:14" x14ac:dyDescent="0.3">
      <c r="J573" s="51">
        <v>2017</v>
      </c>
      <c r="K573" s="51">
        <v>4</v>
      </c>
      <c r="L573" s="51">
        <v>127.4</v>
      </c>
      <c r="M573" s="51">
        <v>150.1</v>
      </c>
      <c r="N573" s="44">
        <v>171.8</v>
      </c>
    </row>
    <row r="574" spans="10:14" x14ac:dyDescent="0.3">
      <c r="J574" s="51">
        <v>2017</v>
      </c>
      <c r="K574" s="51">
        <v>5</v>
      </c>
      <c r="L574" s="51">
        <v>124.9</v>
      </c>
      <c r="M574" s="51">
        <v>144.19999999999999</v>
      </c>
      <c r="N574" s="44">
        <v>161.9</v>
      </c>
    </row>
    <row r="575" spans="10:14" x14ac:dyDescent="0.3">
      <c r="J575" s="51">
        <v>2017</v>
      </c>
      <c r="K575" s="51">
        <v>6</v>
      </c>
      <c r="L575" s="51">
        <v>121.1</v>
      </c>
      <c r="M575" s="51">
        <v>135.80000000000001</v>
      </c>
      <c r="N575" s="44">
        <v>149.1</v>
      </c>
    </row>
    <row r="576" spans="10:14" x14ac:dyDescent="0.3">
      <c r="J576" s="51">
        <v>2017</v>
      </c>
      <c r="K576" s="51">
        <v>7</v>
      </c>
      <c r="L576" s="51">
        <v>124</v>
      </c>
      <c r="M576" s="51">
        <v>140</v>
      </c>
      <c r="N576" s="44">
        <v>152.5</v>
      </c>
    </row>
    <row r="577" spans="10:14" x14ac:dyDescent="0.3">
      <c r="J577" s="51">
        <v>2017</v>
      </c>
      <c r="K577" s="51">
        <v>8</v>
      </c>
      <c r="L577" s="51">
        <v>126.9</v>
      </c>
      <c r="M577" s="51">
        <v>147.69999999999999</v>
      </c>
      <c r="N577" s="44">
        <v>157.30000000000001</v>
      </c>
    </row>
    <row r="578" spans="10:14" x14ac:dyDescent="0.3">
      <c r="J578" s="51">
        <v>2017</v>
      </c>
      <c r="K578" s="51">
        <v>9</v>
      </c>
      <c r="L578" s="51">
        <v>129.9</v>
      </c>
      <c r="M578" s="51">
        <v>157.1</v>
      </c>
      <c r="N578" s="44">
        <v>165.1</v>
      </c>
    </row>
    <row r="579" spans="10:14" x14ac:dyDescent="0.3">
      <c r="J579" s="51">
        <v>2017</v>
      </c>
      <c r="K579" s="51">
        <v>10</v>
      </c>
      <c r="L579" s="51">
        <v>131.4</v>
      </c>
      <c r="M579" s="51">
        <v>162.30000000000001</v>
      </c>
      <c r="N579" s="44">
        <v>172</v>
      </c>
    </row>
    <row r="580" spans="10:14" x14ac:dyDescent="0.3">
      <c r="J580" s="51">
        <v>2017</v>
      </c>
      <c r="K580" s="51">
        <v>11</v>
      </c>
      <c r="L580" s="51">
        <v>136.80000000000001</v>
      </c>
      <c r="M580" s="51">
        <v>175.6</v>
      </c>
      <c r="N580" s="44">
        <v>187.8</v>
      </c>
    </row>
    <row r="581" spans="10:14" x14ac:dyDescent="0.3">
      <c r="J581" s="51">
        <v>2017</v>
      </c>
      <c r="K581" s="51">
        <v>12</v>
      </c>
      <c r="L581" s="51">
        <v>138.30000000000001</v>
      </c>
      <c r="M581" s="51">
        <v>178.9</v>
      </c>
      <c r="N581" s="44">
        <v>190</v>
      </c>
    </row>
    <row r="582" spans="10:14" x14ac:dyDescent="0.3">
      <c r="J582" s="51">
        <v>2018</v>
      </c>
      <c r="K582" s="51">
        <v>1</v>
      </c>
      <c r="L582" s="51">
        <v>145.1</v>
      </c>
      <c r="M582" s="51">
        <v>189.6</v>
      </c>
      <c r="N582" s="44">
        <v>201.6</v>
      </c>
    </row>
    <row r="583" spans="10:14" x14ac:dyDescent="0.3">
      <c r="J583" s="51">
        <v>2018</v>
      </c>
      <c r="K583" s="51">
        <v>2</v>
      </c>
      <c r="L583" s="51">
        <v>142.4</v>
      </c>
      <c r="M583" s="51">
        <v>182.3</v>
      </c>
      <c r="N583" s="44">
        <v>191.3</v>
      </c>
    </row>
    <row r="584" spans="10:14" x14ac:dyDescent="0.3">
      <c r="J584" s="51">
        <v>2018</v>
      </c>
      <c r="K584" s="51">
        <v>3</v>
      </c>
      <c r="L584" s="51">
        <v>142</v>
      </c>
      <c r="M584" s="51">
        <v>182.2</v>
      </c>
      <c r="N584" s="44">
        <v>194</v>
      </c>
    </row>
    <row r="585" spans="10:14" x14ac:dyDescent="0.3">
      <c r="J585" s="51">
        <v>2018</v>
      </c>
      <c r="K585" s="51">
        <v>4</v>
      </c>
      <c r="L585" s="51">
        <v>143.9</v>
      </c>
      <c r="M585" s="51">
        <v>187.3</v>
      </c>
      <c r="N585" s="44">
        <v>207.2</v>
      </c>
    </row>
    <row r="586" spans="10:14" x14ac:dyDescent="0.3">
      <c r="J586" s="51">
        <v>2018</v>
      </c>
      <c r="K586" s="51">
        <v>5</v>
      </c>
      <c r="L586" s="51">
        <v>149</v>
      </c>
      <c r="M586" s="51">
        <v>200.7</v>
      </c>
      <c r="N586" s="44">
        <v>224.9</v>
      </c>
    </row>
    <row r="587" spans="10:14" x14ac:dyDescent="0.3">
      <c r="J587" s="51">
        <v>2018</v>
      </c>
      <c r="K587" s="51">
        <v>6</v>
      </c>
      <c r="L587" s="51">
        <v>147.5</v>
      </c>
      <c r="M587" s="51">
        <v>200.8</v>
      </c>
      <c r="N587" s="44">
        <v>222.3</v>
      </c>
    </row>
    <row r="588" spans="10:14" x14ac:dyDescent="0.3">
      <c r="J588" s="51">
        <v>2018</v>
      </c>
      <c r="K588" s="51">
        <v>7</v>
      </c>
      <c r="L588" s="51">
        <v>145.30000000000001</v>
      </c>
      <c r="M588" s="51">
        <v>202.2</v>
      </c>
      <c r="N588" s="44">
        <v>225.6</v>
      </c>
    </row>
    <row r="589" spans="10:14" x14ac:dyDescent="0.3">
      <c r="J589" s="51">
        <v>2018</v>
      </c>
      <c r="K589" s="51">
        <v>8</v>
      </c>
      <c r="L589" s="51">
        <v>142.6</v>
      </c>
      <c r="M589" s="51">
        <v>200.5</v>
      </c>
      <c r="N589" s="44">
        <v>222.3</v>
      </c>
    </row>
    <row r="590" spans="10:14" x14ac:dyDescent="0.3">
      <c r="J590" s="51">
        <v>2018</v>
      </c>
      <c r="K590" s="51">
        <v>9</v>
      </c>
      <c r="L590" s="51">
        <v>147</v>
      </c>
      <c r="M590" s="51">
        <v>211.6</v>
      </c>
      <c r="N590" s="44">
        <v>233.3</v>
      </c>
    </row>
    <row r="591" spans="10:14" x14ac:dyDescent="0.3">
      <c r="J591" s="51">
        <v>2018</v>
      </c>
      <c r="K591" s="51">
        <v>10</v>
      </c>
      <c r="L591" s="51">
        <v>148</v>
      </c>
      <c r="M591" s="51">
        <v>210.9</v>
      </c>
      <c r="N591" s="44">
        <v>238.6</v>
      </c>
    </row>
    <row r="592" spans="10:14" x14ac:dyDescent="0.3">
      <c r="J592" s="51">
        <v>2018</v>
      </c>
      <c r="K592" s="51">
        <v>11</v>
      </c>
      <c r="L592" s="51">
        <v>135.30000000000001</v>
      </c>
      <c r="M592" s="51">
        <v>181.2</v>
      </c>
      <c r="N592" s="44">
        <v>194.7</v>
      </c>
    </row>
    <row r="593" spans="10:14" x14ac:dyDescent="0.3">
      <c r="J593" s="51">
        <v>2018</v>
      </c>
      <c r="K593" s="51">
        <v>12</v>
      </c>
      <c r="L593" s="51">
        <v>129</v>
      </c>
      <c r="M593" s="51">
        <v>162.30000000000001</v>
      </c>
      <c r="N593" s="44">
        <v>168.9</v>
      </c>
    </row>
    <row r="594" spans="10:14" x14ac:dyDescent="0.3">
      <c r="J594" s="51">
        <v>2019</v>
      </c>
      <c r="K594" s="51">
        <v>1</v>
      </c>
      <c r="L594" s="51">
        <v>130.30000000000001</v>
      </c>
      <c r="M594" s="51">
        <v>162.4</v>
      </c>
      <c r="N594" s="44">
        <v>175.9</v>
      </c>
    </row>
    <row r="595" spans="10:14" x14ac:dyDescent="0.3">
      <c r="J595" s="51">
        <v>2019</v>
      </c>
      <c r="K595" s="51">
        <v>2</v>
      </c>
      <c r="L595" s="51">
        <v>132</v>
      </c>
      <c r="M595" s="51">
        <v>165</v>
      </c>
      <c r="N595" s="44">
        <v>190</v>
      </c>
    </row>
    <row r="596" spans="10:14" x14ac:dyDescent="0.3">
      <c r="J596" s="51">
        <v>2019</v>
      </c>
      <c r="K596" s="51">
        <v>3</v>
      </c>
      <c r="L596" s="51">
        <v>132.4</v>
      </c>
      <c r="M596" s="51">
        <v>167.1</v>
      </c>
      <c r="N596" s="44">
        <v>198.1</v>
      </c>
    </row>
    <row r="597" spans="10:14" x14ac:dyDescent="0.3">
      <c r="J597" s="51">
        <v>2019</v>
      </c>
      <c r="K597" s="51">
        <v>4</v>
      </c>
      <c r="L597" s="51">
        <v>135.80000000000001</v>
      </c>
      <c r="M597" s="51">
        <v>173.3</v>
      </c>
      <c r="N597" s="44">
        <v>212.7</v>
      </c>
    </row>
    <row r="598" spans="10:14" x14ac:dyDescent="0.3">
      <c r="J598" s="51">
        <v>2019</v>
      </c>
      <c r="K598" s="51">
        <v>5</v>
      </c>
      <c r="L598" s="51">
        <v>132.30000000000001</v>
      </c>
      <c r="M598" s="51">
        <v>167.2</v>
      </c>
      <c r="N598" s="44">
        <v>206.7</v>
      </c>
    </row>
    <row r="599" spans="10:14" x14ac:dyDescent="0.3">
      <c r="J599" s="51">
        <v>2019</v>
      </c>
      <c r="K599" s="51">
        <v>6</v>
      </c>
      <c r="L599" s="51">
        <v>126.9</v>
      </c>
      <c r="M599" s="51">
        <v>148.19999999999999</v>
      </c>
      <c r="N599" s="44">
        <v>184.4</v>
      </c>
    </row>
    <row r="600" spans="10:14" x14ac:dyDescent="0.3">
      <c r="J600" s="51">
        <v>2019</v>
      </c>
      <c r="K600" s="51">
        <v>7</v>
      </c>
      <c r="L600" s="51">
        <v>129.5</v>
      </c>
      <c r="M600" s="51">
        <v>152.4</v>
      </c>
      <c r="N600" s="44">
        <v>190.7</v>
      </c>
    </row>
    <row r="601" spans="10:14" x14ac:dyDescent="0.3">
      <c r="J601" s="51">
        <v>2019</v>
      </c>
      <c r="K601" s="51">
        <v>8</v>
      </c>
      <c r="L601" s="51">
        <v>123.6</v>
      </c>
      <c r="M601" s="51">
        <v>141.9</v>
      </c>
      <c r="N601" s="44">
        <v>179.7</v>
      </c>
    </row>
    <row r="602" spans="10:14" x14ac:dyDescent="0.3">
      <c r="J602" s="51">
        <v>2019</v>
      </c>
      <c r="K602" s="51">
        <v>9</v>
      </c>
      <c r="L602" s="51">
        <v>125.7</v>
      </c>
      <c r="M602" s="51">
        <v>148.19999999999999</v>
      </c>
      <c r="N602" s="44">
        <v>187.6</v>
      </c>
    </row>
    <row r="603" spans="10:14" x14ac:dyDescent="0.3">
      <c r="J603" s="51">
        <v>2019</v>
      </c>
      <c r="K603" s="51">
        <v>10</v>
      </c>
      <c r="L603" s="51">
        <v>123.9</v>
      </c>
      <c r="M603" s="51">
        <v>144.69999999999999</v>
      </c>
      <c r="N603" s="44">
        <v>178.8</v>
      </c>
    </row>
    <row r="604" spans="10:14" x14ac:dyDescent="0.3">
      <c r="J604" s="51">
        <v>2019</v>
      </c>
      <c r="K604" s="51">
        <v>11</v>
      </c>
      <c r="L604" s="51">
        <v>128</v>
      </c>
      <c r="M604" s="51">
        <v>154.1</v>
      </c>
      <c r="N604" s="44">
        <v>186.7</v>
      </c>
    </row>
    <row r="605" spans="10:14" x14ac:dyDescent="0.3">
      <c r="J605" s="51">
        <v>2019</v>
      </c>
      <c r="K605" s="51">
        <v>12</v>
      </c>
      <c r="L605" s="51">
        <v>130.80000000000001</v>
      </c>
      <c r="M605" s="51">
        <v>157.9</v>
      </c>
      <c r="N605" s="44">
        <v>195</v>
      </c>
    </row>
    <row r="606" spans="10:14" x14ac:dyDescent="0.3">
      <c r="J606" s="51">
        <v>2020</v>
      </c>
      <c r="K606" s="51">
        <v>1</v>
      </c>
      <c r="L606" s="51">
        <v>130</v>
      </c>
      <c r="M606" s="51">
        <v>151.69999999999999</v>
      </c>
      <c r="N606" s="44">
        <v>189.5</v>
      </c>
    </row>
    <row r="607" spans="10:14" x14ac:dyDescent="0.3">
      <c r="J607" s="51">
        <v>2020</v>
      </c>
      <c r="K607" s="51">
        <v>2</v>
      </c>
      <c r="L607" s="51">
        <v>120.4</v>
      </c>
      <c r="M607" s="51">
        <v>131.30000000000001</v>
      </c>
      <c r="N607" s="44">
        <v>165.6</v>
      </c>
    </row>
    <row r="608" spans="10:14" x14ac:dyDescent="0.3">
      <c r="J608" s="51">
        <v>2020</v>
      </c>
      <c r="K608" s="51">
        <v>3</v>
      </c>
      <c r="L608" s="51">
        <v>102.2</v>
      </c>
      <c r="M608" s="51">
        <v>87.9</v>
      </c>
      <c r="N608" s="44">
        <v>100.1</v>
      </c>
    </row>
    <row r="609" spans="10:14" x14ac:dyDescent="0.3">
      <c r="J609" s="51">
        <v>2020</v>
      </c>
      <c r="K609" s="51">
        <v>4</v>
      </c>
      <c r="L609" s="51">
        <v>93.7</v>
      </c>
      <c r="M609" s="51">
        <v>67.599999999999994</v>
      </c>
      <c r="N609" s="44">
        <v>73.099999999999994</v>
      </c>
    </row>
    <row r="610" spans="10:14" x14ac:dyDescent="0.3">
      <c r="J610" s="51">
        <v>2020</v>
      </c>
      <c r="K610" s="51">
        <v>5</v>
      </c>
      <c r="L610" s="51">
        <v>100.9</v>
      </c>
      <c r="M610" s="51">
        <v>82.2</v>
      </c>
      <c r="N610" s="44">
        <v>97.9</v>
      </c>
    </row>
    <row r="611" spans="10:14" x14ac:dyDescent="0.3">
      <c r="J611" s="51">
        <v>2020</v>
      </c>
      <c r="K611" s="51">
        <v>6</v>
      </c>
      <c r="L611" s="51">
        <v>109.6</v>
      </c>
      <c r="M611" s="51">
        <v>99.3</v>
      </c>
      <c r="N611" s="44">
        <v>122.6</v>
      </c>
    </row>
    <row r="612" spans="10:14" x14ac:dyDescent="0.3">
      <c r="J612" s="51">
        <v>2020</v>
      </c>
      <c r="K612" s="51">
        <v>7</v>
      </c>
      <c r="L612" s="51">
        <v>112.5</v>
      </c>
      <c r="M612" s="51">
        <v>103.8</v>
      </c>
      <c r="N612" s="44">
        <v>128.6</v>
      </c>
    </row>
    <row r="613" spans="10:14" x14ac:dyDescent="0.3">
      <c r="J613" s="51">
        <v>2020</v>
      </c>
      <c r="K613" s="51">
        <v>8</v>
      </c>
      <c r="L613" s="51">
        <v>118.5</v>
      </c>
      <c r="M613" s="51">
        <v>111.6</v>
      </c>
      <c r="N613" s="44">
        <v>131.19999999999999</v>
      </c>
    </row>
    <row r="614" spans="10:14" x14ac:dyDescent="0.3">
      <c r="J614" s="51">
        <v>2020</v>
      </c>
      <c r="K614" s="51">
        <v>9</v>
      </c>
      <c r="L614" s="51">
        <v>117.9</v>
      </c>
      <c r="M614" s="51">
        <v>109.1</v>
      </c>
      <c r="N614" s="44">
        <v>122.5</v>
      </c>
    </row>
    <row r="615" spans="10:14" x14ac:dyDescent="0.3">
      <c r="J615" s="51">
        <v>2020</v>
      </c>
      <c r="K615" s="51">
        <v>10</v>
      </c>
      <c r="L615" s="51">
        <v>121</v>
      </c>
      <c r="M615" s="51">
        <v>114</v>
      </c>
      <c r="N615" s="44">
        <v>121.2</v>
      </c>
    </row>
    <row r="616" spans="10:14" x14ac:dyDescent="0.3">
      <c r="J616" s="51">
        <v>2020</v>
      </c>
      <c r="K616" s="51">
        <v>11</v>
      </c>
      <c r="L616" s="51">
        <v>125.2</v>
      </c>
      <c r="M616" s="51">
        <v>120.4</v>
      </c>
      <c r="N616" s="44">
        <v>127.5</v>
      </c>
    </row>
    <row r="617" spans="10:14" x14ac:dyDescent="0.3">
      <c r="J617" s="51">
        <v>2020</v>
      </c>
      <c r="K617" s="51">
        <v>12</v>
      </c>
      <c r="L617" s="51">
        <v>135.5</v>
      </c>
      <c r="M617" s="51">
        <v>140.80000000000001</v>
      </c>
      <c r="N617" s="44">
        <v>143.1</v>
      </c>
    </row>
    <row r="618" spans="10:14" x14ac:dyDescent="0.3">
      <c r="J618" s="51">
        <v>2021</v>
      </c>
      <c r="K618" s="51">
        <v>1</v>
      </c>
      <c r="L618" s="51">
        <v>147.5</v>
      </c>
      <c r="M618" s="51">
        <v>163.80000000000001</v>
      </c>
      <c r="N618" s="44">
        <v>156.19999999999999</v>
      </c>
    </row>
    <row r="619" spans="10:14" x14ac:dyDescent="0.3">
      <c r="J619" s="51">
        <v>2021</v>
      </c>
      <c r="K619" s="51">
        <v>2</v>
      </c>
      <c r="L619" s="51">
        <v>148.1</v>
      </c>
      <c r="M619" s="51">
        <v>162.30000000000001</v>
      </c>
      <c r="N619" s="44">
        <v>176.3</v>
      </c>
    </row>
    <row r="620" spans="10:14" x14ac:dyDescent="0.3">
      <c r="J620" s="51">
        <v>2021</v>
      </c>
      <c r="K620" s="51">
        <v>3</v>
      </c>
      <c r="L620" s="51">
        <v>150.6</v>
      </c>
      <c r="M620" s="51">
        <v>166.7</v>
      </c>
      <c r="N620" s="44">
        <v>186</v>
      </c>
    </row>
    <row r="621" spans="10:14" x14ac:dyDescent="0.3">
      <c r="J621" s="51">
        <v>2021</v>
      </c>
      <c r="K621" s="51">
        <v>4</v>
      </c>
      <c r="L621" s="51">
        <v>154.19999999999999</v>
      </c>
      <c r="M621" s="51">
        <v>167</v>
      </c>
      <c r="N621" s="44">
        <v>182.6</v>
      </c>
    </row>
    <row r="622" spans="10:14" x14ac:dyDescent="0.3">
      <c r="J622" s="51">
        <v>2021</v>
      </c>
      <c r="K622" s="51">
        <v>5</v>
      </c>
      <c r="L622" s="51">
        <v>164</v>
      </c>
      <c r="M622" s="51">
        <v>179.4</v>
      </c>
      <c r="N622" s="44">
        <v>189.6</v>
      </c>
    </row>
    <row r="623" spans="10:14" x14ac:dyDescent="0.3">
      <c r="J623" s="51">
        <v>2021</v>
      </c>
      <c r="K623" s="51">
        <v>6</v>
      </c>
      <c r="L623" s="51">
        <v>169</v>
      </c>
      <c r="M623" s="51">
        <v>197.3</v>
      </c>
      <c r="N623" s="44">
        <v>204.7</v>
      </c>
    </row>
    <row r="624" spans="10:14" x14ac:dyDescent="0.3">
      <c r="J624" s="51">
        <v>2021</v>
      </c>
      <c r="K624" s="51">
        <v>7</v>
      </c>
      <c r="L624" s="51">
        <v>172.4</v>
      </c>
      <c r="M624" s="51">
        <v>208.4</v>
      </c>
      <c r="N624" s="44">
        <v>208.3</v>
      </c>
    </row>
    <row r="625" spans="10:14" x14ac:dyDescent="0.3">
      <c r="J625" s="51">
        <v>2021</v>
      </c>
      <c r="K625" s="51">
        <v>8</v>
      </c>
      <c r="L625" s="51">
        <v>170</v>
      </c>
      <c r="M625" s="51">
        <v>210.3</v>
      </c>
      <c r="N625" s="44">
        <v>196.3</v>
      </c>
    </row>
    <row r="626" spans="10:14" x14ac:dyDescent="0.3">
      <c r="J626" s="51">
        <v>2021</v>
      </c>
      <c r="K626" s="51">
        <v>9</v>
      </c>
      <c r="L626" s="51">
        <v>178.2</v>
      </c>
      <c r="M626" s="51">
        <v>242.8</v>
      </c>
      <c r="N626" s="44">
        <v>207</v>
      </c>
    </row>
    <row r="627" spans="10:14" x14ac:dyDescent="0.3">
      <c r="J627" s="51">
        <v>2021</v>
      </c>
      <c r="K627" s="51">
        <v>10</v>
      </c>
      <c r="L627" s="51">
        <v>197.6</v>
      </c>
      <c r="M627" s="51">
        <v>290.7</v>
      </c>
      <c r="N627" s="44">
        <v>233</v>
      </c>
    </row>
    <row r="628" spans="10:14" x14ac:dyDescent="0.3">
      <c r="J628" s="51">
        <v>2021</v>
      </c>
      <c r="K628" s="51">
        <v>11</v>
      </c>
      <c r="L628" s="51">
        <v>187.8</v>
      </c>
      <c r="M628" s="51">
        <v>265.5</v>
      </c>
      <c r="N628" s="44">
        <v>225.4</v>
      </c>
    </row>
    <row r="629" spans="10:14" x14ac:dyDescent="0.3">
      <c r="J629" s="51">
        <v>2021</v>
      </c>
      <c r="K629" s="51">
        <v>12</v>
      </c>
      <c r="L629" s="51">
        <v>190.2</v>
      </c>
      <c r="M629" s="51">
        <v>268.5</v>
      </c>
      <c r="N629" s="44">
        <v>206.7</v>
      </c>
    </row>
    <row r="630" spans="10:14" x14ac:dyDescent="0.3">
      <c r="J630" s="51">
        <v>2022</v>
      </c>
      <c r="K630" s="51">
        <v>1</v>
      </c>
      <c r="L630" s="51">
        <v>194.8</v>
      </c>
      <c r="M630" s="51">
        <v>268.7</v>
      </c>
      <c r="N630" s="44">
        <v>236.2</v>
      </c>
    </row>
    <row r="631" spans="10:14" x14ac:dyDescent="0.3">
      <c r="J631" s="51">
        <v>2022</v>
      </c>
      <c r="K631" s="51">
        <v>2</v>
      </c>
      <c r="L631" s="51">
        <v>205</v>
      </c>
      <c r="M631" s="51">
        <v>287.7</v>
      </c>
      <c r="N631" s="44">
        <v>257.89999999999998</v>
      </c>
    </row>
    <row r="632" spans="10:14" x14ac:dyDescent="0.3">
      <c r="J632" s="51">
        <v>2022</v>
      </c>
      <c r="K632" s="51">
        <v>3</v>
      </c>
      <c r="L632" s="51">
        <v>239.6</v>
      </c>
      <c r="M632" s="51">
        <v>364.1</v>
      </c>
      <c r="N632" s="44">
        <v>306.8</v>
      </c>
    </row>
    <row r="633" spans="10:14" x14ac:dyDescent="0.3">
      <c r="J633" s="51">
        <v>2022</v>
      </c>
      <c r="K633" s="51">
        <v>4</v>
      </c>
      <c r="L633" s="51">
        <v>227.4</v>
      </c>
      <c r="M633" s="51">
        <v>328.8</v>
      </c>
      <c r="N633" s="44">
        <v>293.39999999999998</v>
      </c>
    </row>
    <row r="634" spans="10:14" x14ac:dyDescent="0.3">
      <c r="J634" s="51">
        <v>2022</v>
      </c>
      <c r="K634" s="51">
        <v>5</v>
      </c>
      <c r="L634" s="51">
        <v>224.2</v>
      </c>
      <c r="M634" s="51">
        <v>333.6</v>
      </c>
      <c r="N634" s="44">
        <v>314.60000000000002</v>
      </c>
    </row>
    <row r="635" spans="10:14" x14ac:dyDescent="0.3">
      <c r="J635" s="51">
        <v>2022</v>
      </c>
      <c r="K635" s="51">
        <v>6</v>
      </c>
      <c r="L635" s="51">
        <v>227.3</v>
      </c>
      <c r="M635" s="51">
        <v>353.7</v>
      </c>
      <c r="N635" s="44">
        <v>326.3</v>
      </c>
    </row>
    <row r="636" spans="10:14" x14ac:dyDescent="0.3">
      <c r="J636" s="51">
        <v>2022</v>
      </c>
      <c r="K636" s="51">
        <v>7</v>
      </c>
      <c r="L636" s="51">
        <v>225.2</v>
      </c>
      <c r="M636" s="51">
        <v>370.6</v>
      </c>
      <c r="N636" s="44">
        <v>296.2</v>
      </c>
    </row>
    <row r="637" spans="10:14" x14ac:dyDescent="0.3">
      <c r="J637" s="51">
        <v>2022</v>
      </c>
      <c r="K637" s="51">
        <v>8</v>
      </c>
      <c r="L637" s="51">
        <v>236.6</v>
      </c>
      <c r="M637" s="51">
        <v>404.4</v>
      </c>
      <c r="N637" s="44">
        <v>276.2</v>
      </c>
    </row>
    <row r="638" spans="10:14" x14ac:dyDescent="0.3">
      <c r="J638" s="51">
        <v>2022</v>
      </c>
      <c r="K638" s="51">
        <v>9</v>
      </c>
      <c r="L638" s="51">
        <v>214.4</v>
      </c>
      <c r="M638" s="51">
        <v>353.4</v>
      </c>
      <c r="N638" s="44">
        <v>258.60000000000002</v>
      </c>
    </row>
    <row r="639" spans="10:14" x14ac:dyDescent="0.3">
      <c r="J639" s="51">
        <v>2022</v>
      </c>
      <c r="K639" s="51">
        <v>10</v>
      </c>
      <c r="L639" s="51">
        <v>185.7</v>
      </c>
      <c r="M639" s="51">
        <v>276.89999999999998</v>
      </c>
      <c r="N639" s="44">
        <v>266.60000000000002</v>
      </c>
    </row>
    <row r="640" spans="10:14" x14ac:dyDescent="0.3">
      <c r="J640" s="51">
        <v>2022</v>
      </c>
      <c r="K640" s="51">
        <v>11</v>
      </c>
      <c r="L640" s="51">
        <v>186</v>
      </c>
      <c r="M640" s="51">
        <v>273.10000000000002</v>
      </c>
      <c r="N640" s="44">
        <v>249.8</v>
      </c>
    </row>
    <row r="641" spans="10:14" x14ac:dyDescent="0.3">
      <c r="J641" s="51">
        <v>2022</v>
      </c>
      <c r="K641" s="51">
        <v>12</v>
      </c>
      <c r="L641" s="51">
        <v>187.8</v>
      </c>
      <c r="M641" s="51">
        <v>274.3</v>
      </c>
      <c r="N641" s="44">
        <v>220.8</v>
      </c>
    </row>
    <row r="642" spans="10:14" x14ac:dyDescent="0.3">
      <c r="J642" s="51">
        <v>2023</v>
      </c>
      <c r="K642" s="51">
        <v>1</v>
      </c>
      <c r="L642" s="51">
        <v>175.5</v>
      </c>
      <c r="M642" s="51">
        <v>235.6</v>
      </c>
      <c r="N642" s="44">
        <v>224.7</v>
      </c>
    </row>
    <row r="643" spans="10:14" x14ac:dyDescent="0.3">
      <c r="J643" s="51">
        <v>2023</v>
      </c>
      <c r="K643" s="51">
        <v>2</v>
      </c>
      <c r="L643" s="51">
        <v>167.2</v>
      </c>
      <c r="M643" s="51">
        <v>212.2</v>
      </c>
      <c r="N643" s="44">
        <v>223.8</v>
      </c>
    </row>
    <row r="644" spans="10:14" x14ac:dyDescent="0.3">
      <c r="J644" s="51">
        <v>2023</v>
      </c>
      <c r="K644" s="51">
        <v>3</v>
      </c>
      <c r="L644" s="51">
        <v>161</v>
      </c>
      <c r="M644" s="51">
        <v>195.4</v>
      </c>
      <c r="N644" s="44">
        <v>213.7</v>
      </c>
    </row>
    <row r="645" spans="10:14" x14ac:dyDescent="0.3">
      <c r="J645" s="51">
        <v>2023</v>
      </c>
      <c r="K645" s="51">
        <v>4</v>
      </c>
      <c r="L645" s="51">
        <v>162.80000000000001</v>
      </c>
      <c r="M645" s="51">
        <v>201.5</v>
      </c>
      <c r="N645" s="44">
        <v>225</v>
      </c>
    </row>
    <row r="646" spans="10:14" x14ac:dyDescent="0.3">
      <c r="J646" s="51">
        <v>2023</v>
      </c>
      <c r="K646" s="51">
        <v>5</v>
      </c>
      <c r="L646" s="51">
        <v>149.69999999999999</v>
      </c>
      <c r="M646" s="51">
        <v>177.1</v>
      </c>
      <c r="N646" s="44">
        <v>204.1</v>
      </c>
    </row>
    <row r="647" spans="10:14" x14ac:dyDescent="0.3">
      <c r="J647" s="51">
        <v>2023</v>
      </c>
      <c r="K647" s="51">
        <v>6</v>
      </c>
      <c r="L647" s="51">
        <v>146.5</v>
      </c>
      <c r="M647" s="51">
        <v>173.2</v>
      </c>
      <c r="N647" s="44">
        <v>202.9</v>
      </c>
    </row>
    <row r="648" spans="10:14" x14ac:dyDescent="0.3">
      <c r="J648" s="51">
        <v>2023</v>
      </c>
      <c r="K648" s="51">
        <v>7</v>
      </c>
      <c r="L648" s="51">
        <v>150</v>
      </c>
      <c r="M648" s="51">
        <v>182.5</v>
      </c>
      <c r="N648" s="44">
        <v>216.1</v>
      </c>
    </row>
    <row r="649" spans="10:14" x14ac:dyDescent="0.3">
      <c r="J649" s="51">
        <v>2023</v>
      </c>
      <c r="K649" s="51">
        <v>8</v>
      </c>
      <c r="L649" s="51">
        <v>152.6</v>
      </c>
      <c r="M649" s="51">
        <v>195.7</v>
      </c>
      <c r="N649" s="44">
        <v>232.1</v>
      </c>
    </row>
    <row r="650" spans="10:14" x14ac:dyDescent="0.3">
      <c r="J650" s="51">
        <v>2023</v>
      </c>
      <c r="K650" s="51">
        <v>9</v>
      </c>
      <c r="L650" s="51">
        <v>159</v>
      </c>
      <c r="M650" s="51">
        <v>211.8</v>
      </c>
      <c r="N650" s="44">
        <v>254.4</v>
      </c>
    </row>
    <row r="651" spans="10:14" x14ac:dyDescent="0.3">
      <c r="J651" s="51">
        <v>2023</v>
      </c>
      <c r="K651" s="51">
        <v>10</v>
      </c>
      <c r="L651" s="51">
        <v>158.30000000000001</v>
      </c>
      <c r="M651" s="51">
        <v>210</v>
      </c>
      <c r="N651" s="44">
        <v>244.7</v>
      </c>
    </row>
    <row r="652" spans="10:14" x14ac:dyDescent="0.3">
      <c r="J652" s="51">
        <v>2023</v>
      </c>
      <c r="K652" s="51">
        <v>11</v>
      </c>
      <c r="L652" s="51">
        <v>155.6</v>
      </c>
      <c r="M652" s="51">
        <v>196.5</v>
      </c>
      <c r="N652" s="44">
        <v>223.4</v>
      </c>
    </row>
    <row r="653" spans="10:14" x14ac:dyDescent="0.3">
      <c r="J653" s="51">
        <v>2023</v>
      </c>
      <c r="K653" s="51">
        <v>12</v>
      </c>
      <c r="L653" s="51">
        <v>150.19999999999999</v>
      </c>
      <c r="M653" s="51">
        <v>181.1</v>
      </c>
      <c r="N653" s="44">
        <v>207.4</v>
      </c>
    </row>
    <row r="654" spans="10:14" x14ac:dyDescent="0.3">
      <c r="J654" s="51">
        <v>2024</v>
      </c>
      <c r="K654" s="51">
        <v>1</v>
      </c>
      <c r="L654" s="51">
        <v>149.30000000000001</v>
      </c>
      <c r="M654" s="51">
        <v>178.9</v>
      </c>
      <c r="N654" s="44">
        <v>211.7</v>
      </c>
    </row>
    <row r="655" spans="10:14" x14ac:dyDescent="0.3">
      <c r="J655" s="51">
        <v>2024</v>
      </c>
      <c r="K655" s="51">
        <v>2</v>
      </c>
      <c r="L655" s="51">
        <v>148.9</v>
      </c>
      <c r="M655" s="51">
        <v>177.9</v>
      </c>
      <c r="N655" s="44">
        <v>220.6</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36E73-537F-4BBE-ACCE-0CE68D6AFA56}">
  <sheetPr>
    <tabColor theme="8"/>
  </sheetPr>
  <dimension ref="A5:Q768"/>
  <sheetViews>
    <sheetView showGridLines="0" zoomScaleNormal="100" workbookViewId="0">
      <selection sqref="A1:XFD1048576"/>
    </sheetView>
  </sheetViews>
  <sheetFormatPr defaultColWidth="8.58203125" defaultRowHeight="14" x14ac:dyDescent="0.3"/>
  <cols>
    <col min="1" max="7" width="8.58203125" style="44"/>
    <col min="8" max="8" width="8.58203125" style="43"/>
    <col min="9" max="9" width="8.58203125" style="44"/>
    <col min="10" max="10" width="4.75" style="44" bestFit="1" customWidth="1"/>
    <col min="11" max="11" width="25.58203125" style="44" bestFit="1" customWidth="1"/>
    <col min="12" max="13" width="9.1640625" style="44" bestFit="1" customWidth="1"/>
    <col min="14" max="14" width="11" style="44" bestFit="1" customWidth="1"/>
    <col min="15" max="15" width="9.1640625" style="44" bestFit="1" customWidth="1"/>
    <col min="16" max="16" width="10.83203125" style="44" bestFit="1" customWidth="1"/>
    <col min="17" max="16384" width="8.58203125" style="44"/>
  </cols>
  <sheetData>
    <row r="5" spans="1:17" customFormat="1" ht="16.5" x14ac:dyDescent="0.45">
      <c r="A5" s="44"/>
      <c r="B5" s="44"/>
      <c r="C5" s="44"/>
      <c r="D5" s="44"/>
      <c r="E5" s="44"/>
      <c r="F5" s="44"/>
      <c r="G5" s="44"/>
      <c r="H5" s="43"/>
      <c r="I5" s="44"/>
      <c r="J5" s="58" t="s">
        <v>1584</v>
      </c>
      <c r="K5" s="58" t="s">
        <v>8</v>
      </c>
      <c r="L5" s="59" t="s">
        <v>72</v>
      </c>
      <c r="M5" s="59" t="s">
        <v>73</v>
      </c>
      <c r="N5" s="59" t="s">
        <v>74</v>
      </c>
      <c r="O5" s="59" t="s">
        <v>75</v>
      </c>
      <c r="P5" s="59" t="s">
        <v>76</v>
      </c>
      <c r="Q5" s="60"/>
    </row>
    <row r="6" spans="1:17" customFormat="1" ht="16.5" x14ac:dyDescent="0.45">
      <c r="A6" s="44"/>
      <c r="B6" s="44"/>
      <c r="C6" s="44"/>
      <c r="D6" s="44"/>
      <c r="E6" s="44"/>
      <c r="F6" s="44"/>
      <c r="G6" s="44"/>
      <c r="H6" s="43"/>
      <c r="I6" s="44"/>
      <c r="J6" t="s">
        <v>1595</v>
      </c>
      <c r="K6" t="s">
        <v>77</v>
      </c>
      <c r="N6">
        <v>32.328969999999998</v>
      </c>
    </row>
    <row r="7" spans="1:17" customFormat="1" ht="16.5" x14ac:dyDescent="0.45">
      <c r="A7" s="44"/>
      <c r="B7" s="44"/>
      <c r="C7" s="44"/>
      <c r="D7" s="44"/>
      <c r="E7" s="44"/>
      <c r="F7" s="44"/>
      <c r="G7" s="44"/>
      <c r="H7" s="43"/>
      <c r="I7" s="44"/>
      <c r="K7" t="s">
        <v>78</v>
      </c>
      <c r="N7">
        <v>33.171050000000001</v>
      </c>
    </row>
    <row r="8" spans="1:17" customFormat="1" ht="16.5" x14ac:dyDescent="0.45">
      <c r="A8" s="44"/>
      <c r="B8" s="44"/>
      <c r="C8" s="44"/>
      <c r="D8" s="44"/>
      <c r="E8" s="44"/>
      <c r="F8" s="44"/>
      <c r="G8" s="44"/>
      <c r="H8" s="43"/>
      <c r="I8" s="44"/>
      <c r="K8" t="s">
        <v>79</v>
      </c>
      <c r="N8">
        <v>33.151730000000001</v>
      </c>
    </row>
    <row r="9" spans="1:17" customFormat="1" ht="16.5" x14ac:dyDescent="0.45">
      <c r="A9" s="44"/>
      <c r="B9" s="44"/>
      <c r="C9" s="44"/>
      <c r="D9" s="44"/>
      <c r="E9" s="44"/>
      <c r="F9" s="44"/>
      <c r="G9" s="44"/>
      <c r="H9" s="43"/>
      <c r="I9" s="44"/>
      <c r="K9" t="s">
        <v>80</v>
      </c>
      <c r="N9">
        <v>33.031970000000001</v>
      </c>
    </row>
    <row r="10" spans="1:17" customFormat="1" ht="16.5" x14ac:dyDescent="0.45">
      <c r="A10" s="44"/>
      <c r="B10" s="44"/>
      <c r="C10" s="44"/>
      <c r="D10" s="44"/>
      <c r="E10" s="44"/>
      <c r="F10" s="44"/>
      <c r="G10" s="44"/>
      <c r="H10" s="43"/>
      <c r="I10" s="44"/>
      <c r="K10" t="s">
        <v>81</v>
      </c>
      <c r="N10">
        <v>32.997909999999997</v>
      </c>
    </row>
    <row r="11" spans="1:17" customFormat="1" ht="16.5" x14ac:dyDescent="0.45">
      <c r="A11" s="44"/>
      <c r="B11" s="44"/>
      <c r="C11" s="44"/>
      <c r="D11" s="44"/>
      <c r="E11" s="44"/>
      <c r="F11" s="44"/>
      <c r="G11" s="44"/>
      <c r="H11" s="43"/>
      <c r="I11" s="44"/>
      <c r="K11" t="s">
        <v>82</v>
      </c>
      <c r="N11">
        <v>32.983029999999999</v>
      </c>
    </row>
    <row r="12" spans="1:17" customFormat="1" ht="16.5" x14ac:dyDescent="0.45">
      <c r="A12" s="44"/>
      <c r="B12" s="44"/>
      <c r="C12" s="44"/>
      <c r="D12" s="44"/>
      <c r="E12" s="44"/>
      <c r="F12" s="44"/>
      <c r="G12" s="44"/>
      <c r="H12" s="43"/>
      <c r="I12" s="44"/>
      <c r="K12" t="s">
        <v>83</v>
      </c>
      <c r="N12">
        <v>32.923659999999998</v>
      </c>
    </row>
    <row r="13" spans="1:17" customFormat="1" ht="16.5" x14ac:dyDescent="0.45">
      <c r="A13" s="44"/>
      <c r="B13" s="44"/>
      <c r="C13" s="44"/>
      <c r="D13" s="44"/>
      <c r="E13" s="44"/>
      <c r="F13" s="44"/>
      <c r="G13" s="44"/>
      <c r="H13" s="43"/>
      <c r="I13" s="44"/>
      <c r="K13" t="s">
        <v>84</v>
      </c>
      <c r="N13">
        <v>32.86871</v>
      </c>
    </row>
    <row r="14" spans="1:17" customFormat="1" ht="16.5" x14ac:dyDescent="0.45">
      <c r="A14" s="44"/>
      <c r="B14" s="44"/>
      <c r="C14" s="44"/>
      <c r="D14" s="44"/>
      <c r="E14" s="44"/>
      <c r="F14" s="44"/>
      <c r="G14" s="44"/>
      <c r="H14" s="43"/>
      <c r="I14" s="44"/>
      <c r="K14" t="s">
        <v>85</v>
      </c>
      <c r="N14">
        <v>32.849730000000001</v>
      </c>
    </row>
    <row r="15" spans="1:17" customFormat="1" ht="16.5" x14ac:dyDescent="0.45">
      <c r="A15" s="44"/>
      <c r="B15" s="44"/>
      <c r="C15" s="44"/>
      <c r="D15" s="44"/>
      <c r="E15" s="44"/>
      <c r="F15" s="44"/>
      <c r="G15" s="44"/>
      <c r="H15" s="43"/>
      <c r="I15" s="44"/>
      <c r="K15" t="s">
        <v>86</v>
      </c>
      <c r="N15">
        <v>32.811839999999997</v>
      </c>
    </row>
    <row r="16" spans="1:17" customFormat="1" ht="16.5" x14ac:dyDescent="0.45">
      <c r="A16" s="44"/>
      <c r="B16" s="44"/>
      <c r="C16" s="44"/>
      <c r="D16" s="44"/>
      <c r="E16" s="44"/>
      <c r="F16" s="44"/>
      <c r="G16" s="44"/>
      <c r="H16" s="43"/>
      <c r="I16" s="44"/>
      <c r="K16" t="s">
        <v>87</v>
      </c>
      <c r="N16">
        <v>32.700789999999998</v>
      </c>
    </row>
    <row r="17" spans="1:14" customFormat="1" ht="16.5" x14ac:dyDescent="0.45">
      <c r="A17" s="44"/>
      <c r="B17" s="44"/>
      <c r="C17" s="44"/>
      <c r="D17" s="44"/>
      <c r="E17" s="44"/>
      <c r="F17" s="44"/>
      <c r="G17" s="44"/>
      <c r="H17" s="43"/>
      <c r="I17" s="44"/>
      <c r="K17" t="s">
        <v>88</v>
      </c>
      <c r="N17">
        <v>32.694519999999997</v>
      </c>
    </row>
    <row r="18" spans="1:14" customFormat="1" ht="16.5" x14ac:dyDescent="0.45">
      <c r="A18" s="44"/>
      <c r="B18" s="44"/>
      <c r="C18" s="44"/>
      <c r="D18" s="44"/>
      <c r="E18" s="44"/>
      <c r="F18" s="44"/>
      <c r="G18" s="44"/>
      <c r="H18" s="43"/>
      <c r="I18" s="44"/>
      <c r="J18" t="s">
        <v>1596</v>
      </c>
      <c r="K18" t="s">
        <v>89</v>
      </c>
      <c r="N18">
        <v>34.018720000000002</v>
      </c>
    </row>
    <row r="19" spans="1:14" customFormat="1" ht="16.5" x14ac:dyDescent="0.45">
      <c r="A19" s="44"/>
      <c r="B19" s="44"/>
      <c r="C19" s="44"/>
      <c r="D19" s="44"/>
      <c r="E19" s="44"/>
      <c r="F19" s="44"/>
      <c r="G19" s="44"/>
      <c r="H19" s="43"/>
      <c r="I19" s="44"/>
      <c r="K19" t="s">
        <v>90</v>
      </c>
      <c r="N19">
        <v>33.988340000000001</v>
      </c>
    </row>
    <row r="20" spans="1:14" ht="16.5" x14ac:dyDescent="0.45">
      <c r="J20"/>
      <c r="K20" s="44" t="s">
        <v>91</v>
      </c>
      <c r="N20" s="44">
        <v>34.007869999999997</v>
      </c>
    </row>
    <row r="21" spans="1:14" ht="16.5" x14ac:dyDescent="0.45">
      <c r="J21"/>
      <c r="K21" s="44" t="s">
        <v>92</v>
      </c>
      <c r="N21" s="44">
        <v>34.027410000000003</v>
      </c>
    </row>
    <row r="22" spans="1:14" ht="16.5" x14ac:dyDescent="0.45">
      <c r="J22"/>
      <c r="K22" s="44" t="s">
        <v>93</v>
      </c>
      <c r="N22" s="44">
        <v>34.007869999999997</v>
      </c>
    </row>
    <row r="23" spans="1:14" ht="16.5" x14ac:dyDescent="0.45">
      <c r="J23"/>
      <c r="K23" s="44" t="s">
        <v>94</v>
      </c>
      <c r="N23" s="44">
        <v>33.99268</v>
      </c>
    </row>
    <row r="24" spans="1:14" ht="16.5" x14ac:dyDescent="0.45">
      <c r="J24"/>
      <c r="K24" s="44" t="s">
        <v>95</v>
      </c>
      <c r="N24" s="44">
        <v>33.919119999999999</v>
      </c>
    </row>
    <row r="25" spans="1:14" ht="16.5" x14ac:dyDescent="0.45">
      <c r="J25"/>
      <c r="K25" s="44" t="s">
        <v>96</v>
      </c>
      <c r="N25" s="44">
        <v>33.891069999999999</v>
      </c>
    </row>
    <row r="26" spans="1:14" ht="16.5" x14ac:dyDescent="0.45">
      <c r="J26"/>
      <c r="K26" s="44" t="s">
        <v>97</v>
      </c>
      <c r="N26" s="44">
        <v>33.852319999999999</v>
      </c>
    </row>
    <row r="27" spans="1:14" ht="16.5" x14ac:dyDescent="0.45">
      <c r="J27"/>
      <c r="K27" s="44" t="s">
        <v>98</v>
      </c>
      <c r="N27" s="44">
        <v>33.854469999999999</v>
      </c>
    </row>
    <row r="28" spans="1:14" ht="16.5" x14ac:dyDescent="0.45">
      <c r="J28"/>
      <c r="K28" s="44" t="s">
        <v>99</v>
      </c>
      <c r="N28" s="44">
        <v>33.852319999999999</v>
      </c>
    </row>
    <row r="29" spans="1:14" ht="16.5" x14ac:dyDescent="0.45">
      <c r="J29"/>
      <c r="K29" s="44" t="s">
        <v>100</v>
      </c>
      <c r="N29" s="44">
        <v>33.843719999999998</v>
      </c>
    </row>
    <row r="30" spans="1:14" ht="16.5" x14ac:dyDescent="0.45">
      <c r="J30" t="s">
        <v>1597</v>
      </c>
      <c r="K30" s="44" t="s">
        <v>101</v>
      </c>
      <c r="N30" s="44">
        <v>33.873730000000002</v>
      </c>
    </row>
    <row r="31" spans="1:14" ht="16.5" x14ac:dyDescent="0.45">
      <c r="J31"/>
      <c r="K31" s="44" t="s">
        <v>102</v>
      </c>
      <c r="N31" s="44">
        <v>33.78378</v>
      </c>
    </row>
    <row r="32" spans="1:14" ht="16.5" x14ac:dyDescent="0.45">
      <c r="J32"/>
      <c r="K32" s="44" t="s">
        <v>103</v>
      </c>
      <c r="N32" s="44">
        <v>33.738999999999997</v>
      </c>
    </row>
    <row r="33" spans="10:14" ht="16.5" x14ac:dyDescent="0.45">
      <c r="J33"/>
      <c r="K33" s="44" t="s">
        <v>104</v>
      </c>
      <c r="N33" s="44">
        <v>33.700690000000002</v>
      </c>
    </row>
    <row r="34" spans="10:14" ht="16.5" x14ac:dyDescent="0.45">
      <c r="J34"/>
      <c r="K34" s="44" t="s">
        <v>105</v>
      </c>
      <c r="N34" s="44">
        <v>33.679459999999999</v>
      </c>
    </row>
    <row r="35" spans="10:14" ht="16.5" x14ac:dyDescent="0.45">
      <c r="J35"/>
      <c r="K35" s="44" t="s">
        <v>106</v>
      </c>
      <c r="N35" s="44">
        <v>33.658239999999999</v>
      </c>
    </row>
    <row r="36" spans="10:14" ht="16.5" x14ac:dyDescent="0.45">
      <c r="J36"/>
      <c r="K36" s="44" t="s">
        <v>107</v>
      </c>
      <c r="N36" s="44">
        <v>33.677340000000001</v>
      </c>
    </row>
    <row r="37" spans="10:14" ht="16.5" x14ac:dyDescent="0.45">
      <c r="J37"/>
      <c r="K37" s="44" t="s">
        <v>108</v>
      </c>
      <c r="N37" s="44">
        <v>33.628590000000003</v>
      </c>
    </row>
    <row r="38" spans="10:14" ht="16.5" x14ac:dyDescent="0.45">
      <c r="J38"/>
      <c r="K38" s="44" t="s">
        <v>109</v>
      </c>
      <c r="N38" s="44">
        <v>33.46434</v>
      </c>
    </row>
    <row r="39" spans="10:14" ht="16.5" x14ac:dyDescent="0.45">
      <c r="J39"/>
      <c r="K39" s="44" t="s">
        <v>110</v>
      </c>
      <c r="N39" s="44">
        <v>33.497889999999998</v>
      </c>
    </row>
    <row r="40" spans="10:14" ht="16.5" x14ac:dyDescent="0.45">
      <c r="J40"/>
      <c r="K40" s="44" t="s">
        <v>111</v>
      </c>
      <c r="N40" s="44">
        <v>33.474820000000001</v>
      </c>
    </row>
    <row r="41" spans="10:14" ht="16.5" x14ac:dyDescent="0.45">
      <c r="J41"/>
      <c r="K41" s="44" t="s">
        <v>112</v>
      </c>
      <c r="N41" s="44">
        <v>33.487400000000001</v>
      </c>
    </row>
    <row r="42" spans="10:14" ht="16.5" x14ac:dyDescent="0.45">
      <c r="J42" t="s">
        <v>1598</v>
      </c>
      <c r="K42" s="44" t="s">
        <v>113</v>
      </c>
      <c r="N42" s="44">
        <v>33.405760000000001</v>
      </c>
    </row>
    <row r="43" spans="10:14" ht="16.5" x14ac:dyDescent="0.45">
      <c r="J43"/>
      <c r="K43" s="44" t="s">
        <v>114</v>
      </c>
      <c r="N43" s="44">
        <v>33.370289999999997</v>
      </c>
    </row>
    <row r="44" spans="10:14" ht="16.5" x14ac:dyDescent="0.45">
      <c r="J44"/>
      <c r="K44" s="44" t="s">
        <v>115</v>
      </c>
      <c r="N44" s="44">
        <v>33.397410000000001</v>
      </c>
    </row>
    <row r="45" spans="10:14" ht="16.5" x14ac:dyDescent="0.45">
      <c r="J45"/>
      <c r="K45" s="44" t="s">
        <v>116</v>
      </c>
      <c r="N45" s="44">
        <v>33.39949</v>
      </c>
    </row>
    <row r="46" spans="10:14" ht="16.5" x14ac:dyDescent="0.45">
      <c r="J46"/>
      <c r="K46" s="44" t="s">
        <v>117</v>
      </c>
      <c r="N46" s="44">
        <v>33.345309999999998</v>
      </c>
    </row>
    <row r="47" spans="10:14" ht="16.5" x14ac:dyDescent="0.45">
      <c r="J47"/>
      <c r="K47" s="44" t="s">
        <v>118</v>
      </c>
      <c r="N47" s="44">
        <v>33.272640000000003</v>
      </c>
    </row>
    <row r="48" spans="10:14" ht="16.5" x14ac:dyDescent="0.45">
      <c r="J48"/>
      <c r="K48" s="44" t="s">
        <v>119</v>
      </c>
      <c r="N48" s="44">
        <v>33.206490000000002</v>
      </c>
    </row>
    <row r="49" spans="10:14" ht="16.5" x14ac:dyDescent="0.45">
      <c r="J49"/>
      <c r="K49" s="44" t="s">
        <v>120</v>
      </c>
      <c r="N49" s="44">
        <v>33.161149999999999</v>
      </c>
    </row>
    <row r="50" spans="10:14" ht="16.5" x14ac:dyDescent="0.45">
      <c r="J50"/>
      <c r="K50" s="44" t="s">
        <v>121</v>
      </c>
      <c r="N50" s="44">
        <v>33.16733</v>
      </c>
    </row>
    <row r="51" spans="10:14" ht="16.5" x14ac:dyDescent="0.45">
      <c r="J51"/>
      <c r="K51" s="44" t="s">
        <v>122</v>
      </c>
      <c r="N51" s="44">
        <v>33.103630000000003</v>
      </c>
    </row>
    <row r="52" spans="10:14" ht="16.5" x14ac:dyDescent="0.45">
      <c r="J52"/>
      <c r="K52" s="44" t="s">
        <v>123</v>
      </c>
      <c r="N52" s="44">
        <v>33.056539999999998</v>
      </c>
    </row>
    <row r="53" spans="10:14" ht="16.5" x14ac:dyDescent="0.45">
      <c r="J53"/>
      <c r="K53" s="44" t="s">
        <v>124</v>
      </c>
      <c r="N53" s="44">
        <v>33.007530000000003</v>
      </c>
    </row>
    <row r="54" spans="10:14" ht="16.5" x14ac:dyDescent="0.45">
      <c r="J54" t="s">
        <v>1599</v>
      </c>
      <c r="K54" s="44" t="s">
        <v>125</v>
      </c>
      <c r="N54" s="44">
        <v>32.938360000000003</v>
      </c>
    </row>
    <row r="55" spans="10:14" ht="16.5" x14ac:dyDescent="0.45">
      <c r="J55"/>
      <c r="K55" s="44" t="s">
        <v>126</v>
      </c>
      <c r="N55" s="44">
        <v>32.891730000000003</v>
      </c>
    </row>
    <row r="56" spans="10:14" ht="16.5" x14ac:dyDescent="0.45">
      <c r="J56"/>
      <c r="K56" s="44" t="s">
        <v>127</v>
      </c>
      <c r="N56" s="44">
        <v>32.871499999999997</v>
      </c>
    </row>
    <row r="57" spans="10:14" ht="16.5" x14ac:dyDescent="0.45">
      <c r="J57"/>
      <c r="K57" s="44" t="s">
        <v>128</v>
      </c>
      <c r="N57" s="44">
        <v>32.847250000000003</v>
      </c>
    </row>
    <row r="58" spans="10:14" ht="16.5" x14ac:dyDescent="0.45">
      <c r="J58"/>
      <c r="K58" s="44" t="s">
        <v>129</v>
      </c>
      <c r="N58" s="44">
        <v>32.843220000000002</v>
      </c>
    </row>
    <row r="59" spans="10:14" ht="16.5" x14ac:dyDescent="0.45">
      <c r="J59"/>
      <c r="K59" s="44" t="s">
        <v>130</v>
      </c>
      <c r="N59" s="44">
        <v>32.796849999999999</v>
      </c>
    </row>
    <row r="60" spans="10:14" ht="16.5" x14ac:dyDescent="0.45">
      <c r="J60"/>
      <c r="K60" s="44" t="s">
        <v>131</v>
      </c>
      <c r="N60" s="44">
        <v>32.522170000000003</v>
      </c>
    </row>
    <row r="61" spans="10:14" ht="16.5" x14ac:dyDescent="0.45">
      <c r="J61"/>
      <c r="K61" s="44" t="s">
        <v>132</v>
      </c>
      <c r="N61" s="44">
        <v>32.498269999999998</v>
      </c>
    </row>
    <row r="62" spans="10:14" ht="16.5" x14ac:dyDescent="0.45">
      <c r="J62"/>
      <c r="K62" s="44" t="s">
        <v>133</v>
      </c>
      <c r="N62" s="44">
        <v>32.44858</v>
      </c>
    </row>
    <row r="63" spans="10:14" ht="16.5" x14ac:dyDescent="0.45">
      <c r="J63"/>
      <c r="K63" s="44" t="s">
        <v>134</v>
      </c>
      <c r="N63" s="44">
        <v>32.428750000000001</v>
      </c>
    </row>
    <row r="64" spans="10:14" ht="16.5" x14ac:dyDescent="0.45">
      <c r="J64"/>
      <c r="K64" s="44" t="s">
        <v>135</v>
      </c>
      <c r="N64" s="44">
        <v>32.383229999999998</v>
      </c>
    </row>
    <row r="65" spans="10:14" ht="16.5" x14ac:dyDescent="0.45">
      <c r="J65"/>
      <c r="K65" s="44" t="s">
        <v>136</v>
      </c>
      <c r="N65" s="44">
        <v>32.335859999999997</v>
      </c>
    </row>
    <row r="66" spans="10:14" ht="16.5" x14ac:dyDescent="0.45">
      <c r="J66" t="s">
        <v>1600</v>
      </c>
      <c r="K66" s="44" t="s">
        <v>137</v>
      </c>
      <c r="N66" s="44">
        <v>32.300440000000002</v>
      </c>
    </row>
    <row r="67" spans="10:14" ht="16.5" x14ac:dyDescent="0.45">
      <c r="J67"/>
      <c r="K67" s="44" t="s">
        <v>138</v>
      </c>
      <c r="N67" s="44">
        <v>32.286670000000001</v>
      </c>
    </row>
    <row r="68" spans="10:14" ht="16.5" x14ac:dyDescent="0.45">
      <c r="J68"/>
      <c r="K68" s="44" t="s">
        <v>139</v>
      </c>
      <c r="N68" s="44">
        <v>32.245469999999997</v>
      </c>
    </row>
    <row r="69" spans="10:14" ht="16.5" x14ac:dyDescent="0.45">
      <c r="J69"/>
      <c r="K69" s="44" t="s">
        <v>140</v>
      </c>
      <c r="N69" s="44">
        <v>32.194600000000001</v>
      </c>
    </row>
    <row r="70" spans="10:14" ht="16.5" x14ac:dyDescent="0.45">
      <c r="J70"/>
      <c r="K70" s="44" t="s">
        <v>141</v>
      </c>
      <c r="N70" s="44">
        <v>32.122489999999999</v>
      </c>
    </row>
    <row r="71" spans="10:14" ht="16.5" x14ac:dyDescent="0.45">
      <c r="J71"/>
      <c r="K71" s="44" t="s">
        <v>142</v>
      </c>
      <c r="N71" s="44">
        <v>32.029409999999999</v>
      </c>
    </row>
    <row r="72" spans="10:14" ht="16.5" x14ac:dyDescent="0.45">
      <c r="J72"/>
      <c r="K72" s="44" t="s">
        <v>143</v>
      </c>
      <c r="N72" s="44">
        <v>32.006230000000002</v>
      </c>
    </row>
    <row r="73" spans="10:14" ht="16.5" x14ac:dyDescent="0.45">
      <c r="J73"/>
      <c r="K73" s="44" t="s">
        <v>144</v>
      </c>
      <c r="N73" s="44">
        <v>31.9985</v>
      </c>
    </row>
    <row r="74" spans="10:14" ht="16.5" x14ac:dyDescent="0.45">
      <c r="J74"/>
      <c r="K74" s="44" t="s">
        <v>145</v>
      </c>
      <c r="N74" s="44">
        <v>31.983080000000001</v>
      </c>
    </row>
    <row r="75" spans="10:14" ht="16.5" x14ac:dyDescent="0.45">
      <c r="J75"/>
      <c r="K75" s="44" t="s">
        <v>146</v>
      </c>
      <c r="N75" s="44">
        <v>31.97344</v>
      </c>
    </row>
    <row r="76" spans="10:14" ht="16.5" x14ac:dyDescent="0.45">
      <c r="J76"/>
      <c r="K76" s="44" t="s">
        <v>147</v>
      </c>
      <c r="N76" s="44">
        <v>31.91958</v>
      </c>
    </row>
    <row r="77" spans="10:14" ht="16.5" x14ac:dyDescent="0.45">
      <c r="J77"/>
      <c r="K77" s="44" t="s">
        <v>148</v>
      </c>
      <c r="N77" s="44">
        <v>31.804780000000001</v>
      </c>
    </row>
    <row r="78" spans="10:14" ht="16.5" x14ac:dyDescent="0.45">
      <c r="J78" t="s">
        <v>1601</v>
      </c>
      <c r="K78" s="44" t="s">
        <v>149</v>
      </c>
      <c r="N78" s="44">
        <v>31.7667</v>
      </c>
    </row>
    <row r="79" spans="10:14" ht="16.5" x14ac:dyDescent="0.45">
      <c r="J79"/>
      <c r="K79" s="44" t="s">
        <v>150</v>
      </c>
      <c r="N79" s="44">
        <v>31.636009999999999</v>
      </c>
    </row>
    <row r="80" spans="10:14" ht="16.5" x14ac:dyDescent="0.45">
      <c r="J80"/>
      <c r="K80" s="44" t="s">
        <v>151</v>
      </c>
      <c r="N80" s="44">
        <v>31.558869999999999</v>
      </c>
    </row>
    <row r="81" spans="10:14" ht="16.5" x14ac:dyDescent="0.45">
      <c r="J81"/>
      <c r="K81" s="44" t="s">
        <v>152</v>
      </c>
      <c r="N81" s="44">
        <v>31.450369999999999</v>
      </c>
    </row>
    <row r="82" spans="10:14" ht="16.5" x14ac:dyDescent="0.45">
      <c r="J82"/>
      <c r="K82" s="44" t="s">
        <v>153</v>
      </c>
      <c r="N82" s="44">
        <v>31.411280000000001</v>
      </c>
    </row>
    <row r="83" spans="10:14" ht="16.5" x14ac:dyDescent="0.45">
      <c r="J83"/>
      <c r="K83" s="44" t="s">
        <v>154</v>
      </c>
      <c r="N83" s="44">
        <v>31.333359999999999</v>
      </c>
    </row>
    <row r="84" spans="10:14" ht="16.5" x14ac:dyDescent="0.45">
      <c r="J84"/>
      <c r="K84" s="44" t="s">
        <v>155</v>
      </c>
      <c r="N84" s="44">
        <v>31.27243</v>
      </c>
    </row>
    <row r="85" spans="10:14" ht="16.5" x14ac:dyDescent="0.45">
      <c r="J85"/>
      <c r="K85" s="44" t="s">
        <v>156</v>
      </c>
      <c r="N85" s="44">
        <v>31.153079999999999</v>
      </c>
    </row>
    <row r="86" spans="10:14" ht="16.5" x14ac:dyDescent="0.45">
      <c r="J86"/>
      <c r="K86" s="44" t="s">
        <v>157</v>
      </c>
      <c r="N86" s="44">
        <v>31.276599999999998</v>
      </c>
    </row>
    <row r="87" spans="10:14" ht="16.5" x14ac:dyDescent="0.45">
      <c r="J87"/>
      <c r="K87" s="44" t="s">
        <v>158</v>
      </c>
      <c r="N87" s="44">
        <v>31.19444</v>
      </c>
    </row>
    <row r="88" spans="10:14" ht="16.5" x14ac:dyDescent="0.45">
      <c r="J88"/>
      <c r="K88" s="44" t="s">
        <v>159</v>
      </c>
      <c r="N88" s="44">
        <v>31.148980000000002</v>
      </c>
    </row>
    <row r="89" spans="10:14" ht="16.5" x14ac:dyDescent="0.45">
      <c r="J89"/>
      <c r="K89" s="44" t="s">
        <v>160</v>
      </c>
      <c r="N89" s="44">
        <v>31.083749999999998</v>
      </c>
    </row>
    <row r="90" spans="10:14" ht="16.5" x14ac:dyDescent="0.45">
      <c r="J90" t="s">
        <v>1602</v>
      </c>
      <c r="K90" s="44" t="s">
        <v>161</v>
      </c>
      <c r="N90" s="44">
        <v>31.081949999999999</v>
      </c>
    </row>
    <row r="91" spans="10:14" ht="16.5" x14ac:dyDescent="0.45">
      <c r="J91"/>
      <c r="K91" s="44" t="s">
        <v>162</v>
      </c>
      <c r="N91" s="44">
        <v>31.178039999999999</v>
      </c>
    </row>
    <row r="92" spans="10:14" ht="16.5" x14ac:dyDescent="0.45">
      <c r="J92"/>
      <c r="K92" s="44" t="s">
        <v>163</v>
      </c>
      <c r="N92" s="44">
        <v>31.161750000000001</v>
      </c>
    </row>
    <row r="93" spans="10:14" ht="16.5" x14ac:dyDescent="0.45">
      <c r="J93"/>
      <c r="K93" s="44" t="s">
        <v>164</v>
      </c>
      <c r="N93" s="44">
        <v>31.109359999999999</v>
      </c>
    </row>
    <row r="94" spans="10:14" ht="16.5" x14ac:dyDescent="0.45">
      <c r="J94"/>
      <c r="K94" s="44" t="s">
        <v>165</v>
      </c>
      <c r="N94" s="44">
        <v>31.049959999999999</v>
      </c>
    </row>
    <row r="95" spans="10:14" ht="16.5" x14ac:dyDescent="0.45">
      <c r="J95"/>
      <c r="K95" s="44" t="s">
        <v>166</v>
      </c>
      <c r="N95" s="44">
        <v>30.95147</v>
      </c>
    </row>
    <row r="96" spans="10:14" ht="16.5" x14ac:dyDescent="0.45">
      <c r="J96"/>
      <c r="K96" s="44" t="s">
        <v>167</v>
      </c>
      <c r="N96" s="44">
        <v>30.846509999999999</v>
      </c>
    </row>
    <row r="97" spans="10:14" ht="16.5" x14ac:dyDescent="0.45">
      <c r="J97"/>
      <c r="K97" s="44" t="s">
        <v>168</v>
      </c>
      <c r="N97" s="44">
        <v>31.055309999999999</v>
      </c>
    </row>
    <row r="98" spans="10:14" ht="16.5" x14ac:dyDescent="0.45">
      <c r="J98"/>
      <c r="K98" s="44" t="s">
        <v>169</v>
      </c>
      <c r="N98" s="44">
        <v>30.961290000000002</v>
      </c>
    </row>
    <row r="99" spans="10:14" ht="16.5" x14ac:dyDescent="0.45">
      <c r="J99"/>
      <c r="K99" s="44" t="s">
        <v>170</v>
      </c>
      <c r="N99" s="44">
        <v>30.874860000000002</v>
      </c>
    </row>
    <row r="100" spans="10:14" ht="16.5" x14ac:dyDescent="0.45">
      <c r="J100"/>
      <c r="K100" s="44" t="s">
        <v>171</v>
      </c>
      <c r="N100" s="44">
        <v>30.77319</v>
      </c>
    </row>
    <row r="101" spans="10:14" ht="16.5" x14ac:dyDescent="0.45">
      <c r="J101"/>
      <c r="K101" s="44" t="s">
        <v>172</v>
      </c>
      <c r="N101" s="44">
        <v>30.724340000000002</v>
      </c>
    </row>
    <row r="102" spans="10:14" ht="16.5" x14ac:dyDescent="0.45">
      <c r="J102" t="s">
        <v>1603</v>
      </c>
      <c r="K102" s="44" t="s">
        <v>173</v>
      </c>
      <c r="N102" s="44">
        <v>30.582180000000001</v>
      </c>
    </row>
    <row r="103" spans="10:14" ht="16.5" x14ac:dyDescent="0.45">
      <c r="J103"/>
      <c r="K103" s="44" t="s">
        <v>174</v>
      </c>
      <c r="N103" s="44">
        <v>30.45843</v>
      </c>
    </row>
    <row r="104" spans="10:14" ht="16.5" x14ac:dyDescent="0.45">
      <c r="J104"/>
      <c r="K104" s="44" t="s">
        <v>175</v>
      </c>
      <c r="N104" s="44">
        <v>30.359480000000001</v>
      </c>
    </row>
    <row r="105" spans="10:14" ht="16.5" x14ac:dyDescent="0.45">
      <c r="J105"/>
      <c r="K105" s="44" t="s">
        <v>176</v>
      </c>
      <c r="N105" s="44">
        <v>30.26454</v>
      </c>
    </row>
    <row r="106" spans="10:14" ht="16.5" x14ac:dyDescent="0.45">
      <c r="J106"/>
      <c r="K106" s="44" t="s">
        <v>177</v>
      </c>
      <c r="N106" s="44">
        <v>30.153410000000001</v>
      </c>
    </row>
    <row r="107" spans="10:14" ht="16.5" x14ac:dyDescent="0.45">
      <c r="J107"/>
      <c r="K107" s="44" t="s">
        <v>178</v>
      </c>
      <c r="N107" s="44">
        <v>30.056419999999999</v>
      </c>
    </row>
    <row r="108" spans="10:14" ht="16.5" x14ac:dyDescent="0.45">
      <c r="J108"/>
      <c r="K108" s="44" t="s">
        <v>179</v>
      </c>
      <c r="N108" s="44">
        <v>29.965019999999999</v>
      </c>
    </row>
    <row r="109" spans="10:14" ht="16.5" x14ac:dyDescent="0.45">
      <c r="J109"/>
      <c r="K109" s="44" t="s">
        <v>180</v>
      </c>
      <c r="N109" s="44">
        <v>29.842919999999999</v>
      </c>
    </row>
    <row r="110" spans="10:14" ht="16.5" x14ac:dyDescent="0.45">
      <c r="J110"/>
      <c r="K110" s="44" t="s">
        <v>181</v>
      </c>
      <c r="N110" s="44">
        <v>29.73976</v>
      </c>
    </row>
    <row r="111" spans="10:14" ht="16.5" x14ac:dyDescent="0.45">
      <c r="J111"/>
      <c r="K111" s="44" t="s">
        <v>182</v>
      </c>
      <c r="N111" s="44">
        <v>29.609780000000001</v>
      </c>
    </row>
    <row r="112" spans="10:14" ht="16.5" x14ac:dyDescent="0.45">
      <c r="J112"/>
      <c r="K112" s="44" t="s">
        <v>183</v>
      </c>
      <c r="N112" s="44">
        <v>29.509820000000001</v>
      </c>
    </row>
    <row r="113" spans="10:14" ht="16.5" x14ac:dyDescent="0.45">
      <c r="J113"/>
      <c r="K113" s="44" t="s">
        <v>184</v>
      </c>
      <c r="N113" s="44">
        <v>29.448889999999999</v>
      </c>
    </row>
    <row r="114" spans="10:14" ht="16.5" x14ac:dyDescent="0.45">
      <c r="J114" t="s">
        <v>1604</v>
      </c>
      <c r="K114" s="44" t="s">
        <v>185</v>
      </c>
      <c r="N114" s="44">
        <v>29.334129999999998</v>
      </c>
    </row>
    <row r="115" spans="10:14" ht="16.5" x14ac:dyDescent="0.45">
      <c r="J115"/>
      <c r="K115" s="44" t="s">
        <v>186</v>
      </c>
      <c r="N115" s="44">
        <v>29.259689999999999</v>
      </c>
    </row>
    <row r="116" spans="10:14" ht="16.5" x14ac:dyDescent="0.45">
      <c r="J116"/>
      <c r="K116" s="44" t="s">
        <v>187</v>
      </c>
      <c r="N116" s="44">
        <v>29.856590000000001</v>
      </c>
    </row>
    <row r="117" spans="10:14" ht="16.5" x14ac:dyDescent="0.45">
      <c r="J117"/>
      <c r="K117" s="44" t="s">
        <v>188</v>
      </c>
      <c r="N117" s="44">
        <v>30.131419999999999</v>
      </c>
    </row>
    <row r="118" spans="10:14" ht="16.5" x14ac:dyDescent="0.45">
      <c r="J118"/>
      <c r="K118" s="44" t="s">
        <v>189</v>
      </c>
      <c r="N118" s="44">
        <v>30.011009999999999</v>
      </c>
    </row>
    <row r="119" spans="10:14" ht="16.5" x14ac:dyDescent="0.45">
      <c r="J119"/>
      <c r="K119" s="44" t="s">
        <v>190</v>
      </c>
      <c r="N119" s="44">
        <v>29.86618</v>
      </c>
    </row>
    <row r="120" spans="10:14" ht="16.5" x14ac:dyDescent="0.45">
      <c r="J120"/>
      <c r="K120" s="44" t="s">
        <v>191</v>
      </c>
      <c r="N120" s="44">
        <v>29.735309999999998</v>
      </c>
    </row>
    <row r="121" spans="10:14" ht="16.5" x14ac:dyDescent="0.45">
      <c r="J121"/>
      <c r="K121" s="44" t="s">
        <v>192</v>
      </c>
      <c r="N121" s="44">
        <v>29.6539</v>
      </c>
    </row>
    <row r="122" spans="10:14" ht="16.5" x14ac:dyDescent="0.45">
      <c r="J122"/>
      <c r="K122" s="44" t="s">
        <v>193</v>
      </c>
      <c r="N122" s="44">
        <v>29.53107</v>
      </c>
    </row>
    <row r="123" spans="10:14" ht="16.5" x14ac:dyDescent="0.45">
      <c r="J123"/>
      <c r="K123" s="44" t="s">
        <v>194</v>
      </c>
      <c r="N123" s="44">
        <v>29.430759999999999</v>
      </c>
    </row>
    <row r="124" spans="10:14" ht="16.5" x14ac:dyDescent="0.45">
      <c r="J124"/>
      <c r="K124" s="44" t="s">
        <v>195</v>
      </c>
      <c r="N124" s="44">
        <v>29.30367</v>
      </c>
    </row>
    <row r="125" spans="10:14" ht="16.5" x14ac:dyDescent="0.45">
      <c r="J125"/>
      <c r="K125" s="44" t="s">
        <v>196</v>
      </c>
      <c r="N125" s="44">
        <v>29.170110000000001</v>
      </c>
    </row>
    <row r="126" spans="10:14" ht="16.5" x14ac:dyDescent="0.45">
      <c r="J126" t="s">
        <v>1605</v>
      </c>
      <c r="K126" s="44" t="s">
        <v>197</v>
      </c>
      <c r="N126" s="44">
        <v>29.066240000000001</v>
      </c>
    </row>
    <row r="127" spans="10:14" ht="16.5" x14ac:dyDescent="0.45">
      <c r="J127"/>
      <c r="K127" s="44" t="s">
        <v>198</v>
      </c>
      <c r="N127" s="44">
        <v>28.95119</v>
      </c>
    </row>
    <row r="128" spans="10:14" ht="16.5" x14ac:dyDescent="0.45">
      <c r="J128"/>
      <c r="K128" s="44" t="s">
        <v>199</v>
      </c>
      <c r="N128" s="44">
        <v>28.879940000000001</v>
      </c>
    </row>
    <row r="129" spans="10:15" ht="16.5" x14ac:dyDescent="0.45">
      <c r="J129"/>
      <c r="K129" s="44" t="s">
        <v>200</v>
      </c>
      <c r="N129" s="44">
        <v>28.734069999999999</v>
      </c>
    </row>
    <row r="130" spans="10:15" ht="16.5" x14ac:dyDescent="0.45">
      <c r="J130"/>
      <c r="K130" s="44" t="s">
        <v>201</v>
      </c>
      <c r="N130" s="44">
        <v>28.643470000000001</v>
      </c>
    </row>
    <row r="131" spans="10:15" ht="16.5" x14ac:dyDescent="0.45">
      <c r="J131"/>
      <c r="K131" s="44" t="s">
        <v>202</v>
      </c>
      <c r="N131" s="44">
        <v>28.569369999999999</v>
      </c>
    </row>
    <row r="132" spans="10:15" ht="16.5" x14ac:dyDescent="0.45">
      <c r="J132"/>
      <c r="K132" s="44" t="s">
        <v>203</v>
      </c>
      <c r="N132" s="44">
        <v>28.312059999999999</v>
      </c>
    </row>
    <row r="133" spans="10:15" ht="16.5" x14ac:dyDescent="0.45">
      <c r="J133"/>
      <c r="K133" s="44" t="s">
        <v>204</v>
      </c>
      <c r="N133" s="44">
        <v>28.237839999999998</v>
      </c>
    </row>
    <row r="134" spans="10:15" ht="16.5" x14ac:dyDescent="0.45">
      <c r="J134"/>
      <c r="K134" s="44" t="s">
        <v>205</v>
      </c>
      <c r="N134" s="44">
        <v>28.111730000000001</v>
      </c>
    </row>
    <row r="135" spans="10:15" ht="16.5" x14ac:dyDescent="0.45">
      <c r="J135"/>
      <c r="K135" s="44" t="s">
        <v>206</v>
      </c>
      <c r="N135" s="44">
        <v>27.972750000000001</v>
      </c>
    </row>
    <row r="136" spans="10:15" ht="16.5" x14ac:dyDescent="0.45">
      <c r="J136"/>
      <c r="K136" s="44" t="s">
        <v>207</v>
      </c>
      <c r="M136" s="44">
        <v>27.862839999999998</v>
      </c>
      <c r="O136" s="44">
        <v>27.862839999999998</v>
      </c>
    </row>
    <row r="137" spans="10:15" ht="16.5" x14ac:dyDescent="0.45">
      <c r="J137"/>
      <c r="K137" s="44" t="s">
        <v>208</v>
      </c>
      <c r="O137" s="44">
        <v>28.679110000000001</v>
      </c>
    </row>
    <row r="138" spans="10:15" ht="16.5" x14ac:dyDescent="0.45">
      <c r="J138" t="s">
        <v>1606</v>
      </c>
      <c r="K138" s="44" t="s">
        <v>209</v>
      </c>
      <c r="O138" s="44">
        <v>29.7942</v>
      </c>
    </row>
    <row r="139" spans="10:15" ht="16.5" x14ac:dyDescent="0.45">
      <c r="J139"/>
      <c r="K139" s="44" t="s">
        <v>210</v>
      </c>
      <c r="O139" s="44">
        <v>31.19622</v>
      </c>
    </row>
    <row r="140" spans="10:15" ht="16.5" x14ac:dyDescent="0.45">
      <c r="J140"/>
      <c r="K140" s="44" t="s">
        <v>211</v>
      </c>
      <c r="O140" s="44">
        <v>31.093579999999999</v>
      </c>
    </row>
    <row r="141" spans="10:15" ht="16.5" x14ac:dyDescent="0.45">
      <c r="J141"/>
      <c r="K141" s="44" t="s">
        <v>212</v>
      </c>
      <c r="O141" s="44">
        <v>34.248860000000001</v>
      </c>
    </row>
    <row r="142" spans="10:15" ht="16.5" x14ac:dyDescent="0.45">
      <c r="J142"/>
      <c r="K142" s="44" t="s">
        <v>213</v>
      </c>
      <c r="O142" s="44">
        <v>34.107050000000001</v>
      </c>
    </row>
    <row r="143" spans="10:15" ht="16.5" x14ac:dyDescent="0.45">
      <c r="J143"/>
      <c r="K143" s="44" t="s">
        <v>214</v>
      </c>
      <c r="O143" s="44">
        <v>34.380690000000001</v>
      </c>
    </row>
    <row r="144" spans="10:15" ht="16.5" x14ac:dyDescent="0.45">
      <c r="J144"/>
      <c r="K144" s="44" t="s">
        <v>215</v>
      </c>
      <c r="O144" s="44">
        <v>34.169649999999997</v>
      </c>
    </row>
    <row r="145" spans="10:15" ht="16.5" x14ac:dyDescent="0.45">
      <c r="J145"/>
      <c r="K145" s="44" t="s">
        <v>216</v>
      </c>
      <c r="O145" s="44">
        <v>34.070799999999998</v>
      </c>
    </row>
    <row r="146" spans="10:15" ht="16.5" x14ac:dyDescent="0.45">
      <c r="J146"/>
      <c r="K146" s="44" t="s">
        <v>217</v>
      </c>
      <c r="O146" s="44">
        <v>34.019959999999998</v>
      </c>
    </row>
    <row r="147" spans="10:15" ht="16.5" x14ac:dyDescent="0.45">
      <c r="J147"/>
      <c r="K147" s="44" t="s">
        <v>218</v>
      </c>
      <c r="O147" s="44">
        <v>33.896070000000002</v>
      </c>
    </row>
    <row r="148" spans="10:15" ht="16.5" x14ac:dyDescent="0.45">
      <c r="J148"/>
      <c r="K148" s="44" t="s">
        <v>219</v>
      </c>
      <c r="O148" s="44">
        <v>33.826160000000002</v>
      </c>
    </row>
    <row r="149" spans="10:15" ht="16.5" x14ac:dyDescent="0.45">
      <c r="J149"/>
      <c r="K149" s="44" t="s">
        <v>220</v>
      </c>
      <c r="O149" s="44">
        <v>33.693620000000003</v>
      </c>
    </row>
    <row r="150" spans="10:15" ht="16.5" x14ac:dyDescent="0.45">
      <c r="J150" t="s">
        <v>1607</v>
      </c>
      <c r="K150" s="44" t="s">
        <v>221</v>
      </c>
      <c r="O150" s="44">
        <v>34.239170000000001</v>
      </c>
    </row>
    <row r="151" spans="10:15" ht="16.5" x14ac:dyDescent="0.45">
      <c r="J151"/>
      <c r="K151" s="44" t="s">
        <v>222</v>
      </c>
      <c r="O151" s="44">
        <v>35.092320000000001</v>
      </c>
    </row>
    <row r="152" spans="10:15" ht="16.5" x14ac:dyDescent="0.45">
      <c r="J152"/>
      <c r="K152" s="44" t="s">
        <v>223</v>
      </c>
      <c r="O152" s="44">
        <v>35.042499999999997</v>
      </c>
    </row>
    <row r="153" spans="10:15" ht="16.5" x14ac:dyDescent="0.45">
      <c r="J153"/>
      <c r="K153" s="44" t="s">
        <v>224</v>
      </c>
      <c r="O153" s="44">
        <v>34.883969999999998</v>
      </c>
    </row>
    <row r="154" spans="10:15" ht="16.5" x14ac:dyDescent="0.45">
      <c r="J154"/>
      <c r="K154" s="44" t="s">
        <v>225</v>
      </c>
      <c r="O154" s="44">
        <v>34.806660000000001</v>
      </c>
    </row>
    <row r="155" spans="10:15" ht="16.5" x14ac:dyDescent="0.45">
      <c r="J155"/>
      <c r="K155" s="44" t="s">
        <v>226</v>
      </c>
      <c r="O155" s="44">
        <v>34.754219999999997</v>
      </c>
    </row>
    <row r="156" spans="10:15" ht="16.5" x14ac:dyDescent="0.45">
      <c r="J156"/>
      <c r="K156" s="44" t="s">
        <v>227</v>
      </c>
      <c r="O156" s="44">
        <v>34.560459999999999</v>
      </c>
    </row>
    <row r="157" spans="10:15" ht="16.5" x14ac:dyDescent="0.45">
      <c r="J157"/>
      <c r="K157" s="44" t="s">
        <v>228</v>
      </c>
      <c r="O157" s="44">
        <v>34.46022</v>
      </c>
    </row>
    <row r="158" spans="10:15" ht="16.5" x14ac:dyDescent="0.45">
      <c r="J158"/>
      <c r="K158" s="44" t="s">
        <v>229</v>
      </c>
      <c r="O158" s="44">
        <v>34.306159999999998</v>
      </c>
    </row>
    <row r="159" spans="10:15" ht="16.5" x14ac:dyDescent="0.45">
      <c r="J159"/>
      <c r="K159" s="44" t="s">
        <v>230</v>
      </c>
      <c r="O159" s="44">
        <v>34.267859999999999</v>
      </c>
    </row>
    <row r="160" spans="10:15" ht="16.5" x14ac:dyDescent="0.45">
      <c r="J160"/>
      <c r="K160" s="44" t="s">
        <v>231</v>
      </c>
      <c r="O160" s="44">
        <v>34.166139999999999</v>
      </c>
    </row>
    <row r="161" spans="10:16" ht="16.5" x14ac:dyDescent="0.45">
      <c r="J161"/>
      <c r="K161" s="44" t="s">
        <v>232</v>
      </c>
      <c r="O161" s="44">
        <v>34.05715</v>
      </c>
    </row>
    <row r="162" spans="10:16" ht="16.5" x14ac:dyDescent="0.45">
      <c r="J162" t="s">
        <v>1608</v>
      </c>
      <c r="K162" s="44" t="s">
        <v>233</v>
      </c>
      <c r="O162" s="44">
        <v>34.907200000000003</v>
      </c>
    </row>
    <row r="163" spans="10:16" ht="16.5" x14ac:dyDescent="0.45">
      <c r="J163"/>
      <c r="K163" s="44" t="s">
        <v>234</v>
      </c>
      <c r="O163" s="44">
        <v>34.724730000000001</v>
      </c>
    </row>
    <row r="164" spans="10:16" ht="16.5" x14ac:dyDescent="0.45">
      <c r="J164"/>
      <c r="K164" s="44" t="s">
        <v>235</v>
      </c>
      <c r="O164" s="44">
        <v>34.479680000000002</v>
      </c>
    </row>
    <row r="165" spans="10:16" ht="16.5" x14ac:dyDescent="0.45">
      <c r="J165"/>
      <c r="K165" s="44" t="s">
        <v>236</v>
      </c>
      <c r="O165" s="44">
        <v>35.572029999999998</v>
      </c>
    </row>
    <row r="166" spans="10:16" ht="16.5" x14ac:dyDescent="0.45">
      <c r="J166"/>
      <c r="K166" s="44" t="s">
        <v>237</v>
      </c>
      <c r="O166" s="44">
        <v>35.397660000000002</v>
      </c>
    </row>
    <row r="167" spans="10:16" ht="16.5" x14ac:dyDescent="0.45">
      <c r="J167"/>
      <c r="K167" s="44" t="s">
        <v>238</v>
      </c>
      <c r="O167" s="44">
        <v>36.531039999999997</v>
      </c>
    </row>
    <row r="168" spans="10:16" ht="16.5" x14ac:dyDescent="0.45">
      <c r="J168"/>
      <c r="K168" s="44" t="s">
        <v>239</v>
      </c>
      <c r="O168" s="44">
        <v>37.175550000000001</v>
      </c>
    </row>
    <row r="169" spans="10:16" ht="16.5" x14ac:dyDescent="0.45">
      <c r="J169"/>
      <c r="K169" s="44" t="s">
        <v>240</v>
      </c>
      <c r="O169" s="44">
        <v>40.166939999999997</v>
      </c>
    </row>
    <row r="170" spans="10:16" ht="16.5" x14ac:dyDescent="0.45">
      <c r="J170"/>
      <c r="K170" s="44" t="s">
        <v>241</v>
      </c>
      <c r="O170" s="44">
        <v>40.008339999999997</v>
      </c>
    </row>
    <row r="171" spans="10:16" ht="16.5" x14ac:dyDescent="0.45">
      <c r="J171"/>
      <c r="K171" s="44" t="s">
        <v>242</v>
      </c>
      <c r="O171" s="44">
        <v>39.64</v>
      </c>
    </row>
    <row r="172" spans="10:16" ht="16.5" x14ac:dyDescent="0.45">
      <c r="J172"/>
      <c r="K172" s="44" t="s">
        <v>243</v>
      </c>
      <c r="O172" s="44">
        <v>39.317529999999998</v>
      </c>
    </row>
    <row r="173" spans="10:16" ht="16.5" x14ac:dyDescent="0.45">
      <c r="J173"/>
      <c r="K173" s="44" t="s">
        <v>244</v>
      </c>
      <c r="O173" s="44">
        <v>38.99691</v>
      </c>
    </row>
    <row r="174" spans="10:16" ht="16.5" x14ac:dyDescent="0.45">
      <c r="J174" t="s">
        <v>1609</v>
      </c>
      <c r="K174" s="44" t="s">
        <v>245</v>
      </c>
      <c r="L174" s="44">
        <v>125.5869</v>
      </c>
      <c r="O174" s="44">
        <v>125.5869</v>
      </c>
      <c r="P174" s="44">
        <v>125.5869</v>
      </c>
    </row>
    <row r="175" spans="10:16" ht="16.5" x14ac:dyDescent="0.45">
      <c r="J175"/>
      <c r="K175" s="44" t="s">
        <v>246</v>
      </c>
      <c r="P175" s="44">
        <v>124.1409</v>
      </c>
    </row>
    <row r="176" spans="10:16" ht="16.5" x14ac:dyDescent="0.45">
      <c r="J176"/>
      <c r="K176" s="44" t="s">
        <v>247</v>
      </c>
      <c r="P176" s="44">
        <v>122.7176</v>
      </c>
    </row>
    <row r="177" spans="10:16" ht="16.5" x14ac:dyDescent="0.45">
      <c r="J177"/>
      <c r="K177" s="44" t="s">
        <v>248</v>
      </c>
      <c r="P177" s="44">
        <v>106.31</v>
      </c>
    </row>
    <row r="178" spans="10:16" ht="16.5" x14ac:dyDescent="0.45">
      <c r="J178"/>
      <c r="K178" s="44" t="s">
        <v>249</v>
      </c>
      <c r="P178" s="44">
        <v>105.2722</v>
      </c>
    </row>
    <row r="179" spans="10:16" ht="16.5" x14ac:dyDescent="0.45">
      <c r="J179"/>
      <c r="K179" s="44" t="s">
        <v>250</v>
      </c>
      <c r="P179" s="44">
        <v>104.3853</v>
      </c>
    </row>
    <row r="180" spans="10:16" ht="16.5" x14ac:dyDescent="0.45">
      <c r="J180"/>
      <c r="K180" s="44" t="s">
        <v>251</v>
      </c>
      <c r="P180" s="44">
        <v>97.214370000000002</v>
      </c>
    </row>
    <row r="181" spans="10:16" ht="16.5" x14ac:dyDescent="0.45">
      <c r="J181"/>
      <c r="K181" s="44" t="s">
        <v>252</v>
      </c>
      <c r="P181" s="44">
        <v>96.208650000000006</v>
      </c>
    </row>
    <row r="182" spans="10:16" ht="16.5" x14ac:dyDescent="0.45">
      <c r="J182"/>
      <c r="K182" s="44" t="s">
        <v>253</v>
      </c>
      <c r="P182" s="44">
        <v>95.21978</v>
      </c>
    </row>
    <row r="183" spans="10:16" ht="16.5" x14ac:dyDescent="0.45">
      <c r="J183"/>
      <c r="K183" s="44" t="s">
        <v>254</v>
      </c>
      <c r="P183" s="44">
        <v>99.170919999999995</v>
      </c>
    </row>
    <row r="184" spans="10:16" ht="16.5" x14ac:dyDescent="0.45">
      <c r="J184"/>
      <c r="K184" s="44" t="s">
        <v>255</v>
      </c>
      <c r="P184" s="44">
        <v>98.431970000000007</v>
      </c>
    </row>
    <row r="185" spans="10:16" ht="16.5" x14ac:dyDescent="0.45">
      <c r="J185"/>
      <c r="K185" s="44" t="s">
        <v>256</v>
      </c>
      <c r="P185" s="44">
        <v>97.658789999999996</v>
      </c>
    </row>
    <row r="186" spans="10:16" ht="16.5" x14ac:dyDescent="0.45">
      <c r="J186" t="s">
        <v>1610</v>
      </c>
      <c r="K186" s="44" t="s">
        <v>257</v>
      </c>
      <c r="P186" s="44">
        <v>96.852549999999994</v>
      </c>
    </row>
    <row r="187" spans="10:16" ht="16.5" x14ac:dyDescent="0.45">
      <c r="J187"/>
      <c r="K187" s="44" t="s">
        <v>258</v>
      </c>
      <c r="P187" s="44">
        <v>96.329089999999994</v>
      </c>
    </row>
    <row r="188" spans="10:16" ht="16.5" x14ac:dyDescent="0.45">
      <c r="J188"/>
      <c r="K188" s="44" t="s">
        <v>259</v>
      </c>
      <c r="P188" s="44">
        <v>96.003900000000002</v>
      </c>
    </row>
    <row r="189" spans="10:16" ht="16.5" x14ac:dyDescent="0.45">
      <c r="J189"/>
      <c r="K189" s="44" t="s">
        <v>260</v>
      </c>
      <c r="P189" s="44">
        <v>95.399479999999997</v>
      </c>
    </row>
    <row r="190" spans="10:16" ht="16.5" x14ac:dyDescent="0.45">
      <c r="J190"/>
      <c r="K190" s="44" t="s">
        <v>261</v>
      </c>
      <c r="P190" s="44">
        <v>95.018720000000002</v>
      </c>
    </row>
    <row r="191" spans="10:16" ht="16.5" x14ac:dyDescent="0.45">
      <c r="J191"/>
      <c r="K191" s="44" t="s">
        <v>262</v>
      </c>
      <c r="P191" s="44">
        <v>94.4285</v>
      </c>
    </row>
    <row r="192" spans="10:16" ht="16.5" x14ac:dyDescent="0.45">
      <c r="J192"/>
      <c r="K192" s="44" t="s">
        <v>263</v>
      </c>
      <c r="P192" s="44">
        <v>93.931870000000004</v>
      </c>
    </row>
    <row r="193" spans="10:16" ht="16.5" x14ac:dyDescent="0.45">
      <c r="J193"/>
      <c r="K193" s="44" t="s">
        <v>264</v>
      </c>
      <c r="P193" s="44">
        <v>93.525880000000001</v>
      </c>
    </row>
    <row r="194" spans="10:16" ht="16.5" x14ac:dyDescent="0.45">
      <c r="J194"/>
      <c r="K194" s="44" t="s">
        <v>265</v>
      </c>
      <c r="P194" s="44">
        <v>93.065200000000004</v>
      </c>
    </row>
    <row r="195" spans="10:16" ht="16.5" x14ac:dyDescent="0.45">
      <c r="J195"/>
      <c r="K195" s="44" t="s">
        <v>266</v>
      </c>
      <c r="P195" s="44">
        <v>92.887010000000004</v>
      </c>
    </row>
    <row r="196" spans="10:16" ht="16.5" x14ac:dyDescent="0.45">
      <c r="J196"/>
      <c r="K196" s="44" t="s">
        <v>267</v>
      </c>
      <c r="P196" s="44">
        <v>92.293360000000007</v>
      </c>
    </row>
    <row r="197" spans="10:16" ht="16.5" x14ac:dyDescent="0.45">
      <c r="J197"/>
      <c r="K197" s="44" t="s">
        <v>268</v>
      </c>
      <c r="P197" s="44">
        <v>91.786720000000003</v>
      </c>
    </row>
    <row r="198" spans="10:16" ht="16.5" x14ac:dyDescent="0.45">
      <c r="J198" t="s">
        <v>1611</v>
      </c>
      <c r="K198" s="44" t="s">
        <v>269</v>
      </c>
      <c r="P198" s="44">
        <v>97.924940000000007</v>
      </c>
    </row>
    <row r="199" spans="10:16" ht="16.5" x14ac:dyDescent="0.45">
      <c r="J199"/>
      <c r="K199" s="44" t="s">
        <v>270</v>
      </c>
      <c r="P199" s="44">
        <v>100.16930000000001</v>
      </c>
    </row>
    <row r="200" spans="10:16" ht="16.5" x14ac:dyDescent="0.45">
      <c r="J200"/>
      <c r="K200" s="44" t="s">
        <v>271</v>
      </c>
      <c r="P200" s="44">
        <v>100.2089</v>
      </c>
    </row>
    <row r="201" spans="10:16" ht="16.5" x14ac:dyDescent="0.45">
      <c r="J201"/>
      <c r="K201" s="44" t="s">
        <v>272</v>
      </c>
      <c r="P201" s="44">
        <v>100.3061</v>
      </c>
    </row>
    <row r="202" spans="10:16" ht="16.5" x14ac:dyDescent="0.45">
      <c r="J202"/>
      <c r="K202" s="44" t="s">
        <v>273</v>
      </c>
      <c r="P202" s="44">
        <v>99.830870000000004</v>
      </c>
    </row>
    <row r="203" spans="10:16" ht="16.5" x14ac:dyDescent="0.45">
      <c r="J203"/>
      <c r="K203" s="44" t="s">
        <v>274</v>
      </c>
      <c r="P203" s="44">
        <v>99.395300000000006</v>
      </c>
    </row>
    <row r="204" spans="10:16" ht="16.5" x14ac:dyDescent="0.45">
      <c r="J204"/>
      <c r="K204" s="44" t="s">
        <v>275</v>
      </c>
      <c r="P204" s="44">
        <v>99.671620000000004</v>
      </c>
    </row>
    <row r="205" spans="10:16" ht="16.5" x14ac:dyDescent="0.45">
      <c r="J205"/>
      <c r="K205" s="44" t="s">
        <v>276</v>
      </c>
      <c r="P205" s="44">
        <v>99.125870000000006</v>
      </c>
    </row>
    <row r="206" spans="10:16" ht="16.5" x14ac:dyDescent="0.45">
      <c r="J206"/>
      <c r="K206" s="44" t="s">
        <v>277</v>
      </c>
      <c r="P206" s="44">
        <v>103.15219999999999</v>
      </c>
    </row>
    <row r="207" spans="10:16" ht="16.5" x14ac:dyDescent="0.45">
      <c r="J207"/>
      <c r="K207" s="44" t="s">
        <v>278</v>
      </c>
      <c r="P207" s="44">
        <v>104.50279999999999</v>
      </c>
    </row>
    <row r="208" spans="10:16" ht="16.5" x14ac:dyDescent="0.45">
      <c r="J208"/>
      <c r="K208" s="44" t="s">
        <v>279</v>
      </c>
      <c r="P208" s="44">
        <v>104.0296</v>
      </c>
    </row>
    <row r="209" spans="10:16" ht="16.5" x14ac:dyDescent="0.45">
      <c r="J209"/>
      <c r="K209" s="44" t="s">
        <v>280</v>
      </c>
      <c r="P209" s="44">
        <v>103.4503</v>
      </c>
    </row>
    <row r="210" spans="10:16" ht="16.5" x14ac:dyDescent="0.45">
      <c r="J210" t="s">
        <v>1612</v>
      </c>
      <c r="K210" s="44" t="s">
        <v>281</v>
      </c>
      <c r="P210" s="44">
        <v>106.747</v>
      </c>
    </row>
    <row r="211" spans="10:16" ht="16.5" x14ac:dyDescent="0.45">
      <c r="J211"/>
      <c r="K211" s="44" t="s">
        <v>282</v>
      </c>
      <c r="P211" s="44">
        <v>105.9181</v>
      </c>
    </row>
    <row r="212" spans="10:16" ht="16.5" x14ac:dyDescent="0.45">
      <c r="J212"/>
      <c r="K212" s="44" t="s">
        <v>283</v>
      </c>
      <c r="P212" s="44">
        <v>105.3892</v>
      </c>
    </row>
    <row r="213" spans="10:16" ht="16.5" x14ac:dyDescent="0.45">
      <c r="J213"/>
      <c r="K213" s="44" t="s">
        <v>284</v>
      </c>
      <c r="P213" s="44">
        <v>104.6478</v>
      </c>
    </row>
    <row r="214" spans="10:16" ht="16.5" x14ac:dyDescent="0.45">
      <c r="J214"/>
      <c r="K214" s="44" t="s">
        <v>285</v>
      </c>
      <c r="P214" s="44">
        <v>104.1204</v>
      </c>
    </row>
    <row r="215" spans="10:16" ht="16.5" x14ac:dyDescent="0.45">
      <c r="J215"/>
      <c r="K215" s="44" t="s">
        <v>286</v>
      </c>
      <c r="P215" s="44">
        <v>103.5399</v>
      </c>
    </row>
    <row r="216" spans="10:16" ht="16.5" x14ac:dyDescent="0.45">
      <c r="J216"/>
      <c r="K216" s="44" t="s">
        <v>287</v>
      </c>
      <c r="P216" s="44">
        <v>103.0613</v>
      </c>
    </row>
    <row r="217" spans="10:16" ht="16.5" x14ac:dyDescent="0.45">
      <c r="J217"/>
      <c r="K217" s="44" t="s">
        <v>288</v>
      </c>
      <c r="P217" s="44">
        <v>102.5838</v>
      </c>
    </row>
    <row r="218" spans="10:16" ht="16.5" x14ac:dyDescent="0.45">
      <c r="J218"/>
      <c r="K218" s="44" t="s">
        <v>289</v>
      </c>
      <c r="P218" s="44">
        <v>104.55670000000001</v>
      </c>
    </row>
    <row r="219" spans="10:16" ht="16.5" x14ac:dyDescent="0.45">
      <c r="J219"/>
      <c r="K219" s="44" t="s">
        <v>290</v>
      </c>
      <c r="P219" s="44">
        <v>103.64449999999999</v>
      </c>
    </row>
    <row r="220" spans="10:16" ht="16.5" x14ac:dyDescent="0.45">
      <c r="J220"/>
      <c r="K220" s="44" t="s">
        <v>291</v>
      </c>
      <c r="P220" s="44">
        <v>103.0534</v>
      </c>
    </row>
    <row r="221" spans="10:16" ht="16.5" x14ac:dyDescent="0.45">
      <c r="J221"/>
      <c r="K221" s="44" t="s">
        <v>292</v>
      </c>
      <c r="P221" s="44">
        <v>102.5549</v>
      </c>
    </row>
    <row r="222" spans="10:16" ht="16.5" x14ac:dyDescent="0.45">
      <c r="J222" t="s">
        <v>1613</v>
      </c>
      <c r="K222" s="44" t="s">
        <v>293</v>
      </c>
      <c r="P222" s="44">
        <v>101.9023</v>
      </c>
    </row>
    <row r="223" spans="10:16" ht="16.5" x14ac:dyDescent="0.45">
      <c r="J223"/>
      <c r="K223" s="44" t="s">
        <v>294</v>
      </c>
      <c r="P223" s="44">
        <v>101.312</v>
      </c>
    </row>
    <row r="224" spans="10:16" ht="16.5" x14ac:dyDescent="0.45">
      <c r="J224"/>
      <c r="K224" s="44" t="s">
        <v>295</v>
      </c>
      <c r="P224" s="44">
        <v>100.542</v>
      </c>
    </row>
    <row r="225" spans="10:16" ht="16.5" x14ac:dyDescent="0.45">
      <c r="J225"/>
      <c r="K225" s="44" t="s">
        <v>296</v>
      </c>
      <c r="P225" s="44">
        <v>99.554910000000007</v>
      </c>
    </row>
    <row r="226" spans="10:16" ht="16.5" x14ac:dyDescent="0.45">
      <c r="J226"/>
      <c r="K226" s="44" t="s">
        <v>297</v>
      </c>
      <c r="P226" s="44">
        <v>99.061340000000001</v>
      </c>
    </row>
    <row r="227" spans="10:16" ht="16.5" x14ac:dyDescent="0.45">
      <c r="J227"/>
      <c r="K227" s="44" t="s">
        <v>298</v>
      </c>
      <c r="P227" s="44">
        <v>98.608260000000001</v>
      </c>
    </row>
    <row r="228" spans="10:16" ht="16.5" x14ac:dyDescent="0.45">
      <c r="J228"/>
      <c r="K228" s="44" t="s">
        <v>299</v>
      </c>
      <c r="P228" s="44">
        <v>98.032809999999998</v>
      </c>
    </row>
    <row r="229" spans="10:16" ht="16.5" x14ac:dyDescent="0.45">
      <c r="J229"/>
      <c r="K229" s="44" t="s">
        <v>300</v>
      </c>
      <c r="P229" s="44">
        <v>97.747860000000003</v>
      </c>
    </row>
    <row r="230" spans="10:16" ht="16.5" x14ac:dyDescent="0.45">
      <c r="J230"/>
      <c r="K230" s="44" t="s">
        <v>301</v>
      </c>
      <c r="P230" s="44">
        <v>97.515389999999996</v>
      </c>
    </row>
    <row r="231" spans="10:16" ht="16.5" x14ac:dyDescent="0.45">
      <c r="J231"/>
      <c r="K231" s="44" t="s">
        <v>302</v>
      </c>
      <c r="M231" s="44">
        <v>97.451049999999995</v>
      </c>
      <c r="O231" s="44">
        <v>97.451049999999995</v>
      </c>
      <c r="P231" s="44">
        <v>97.451049999999995</v>
      </c>
    </row>
    <row r="232" spans="10:16" ht="16.5" x14ac:dyDescent="0.45">
      <c r="J232"/>
      <c r="K232" s="44" t="s">
        <v>303</v>
      </c>
      <c r="O232" s="44">
        <v>98.973920000000007</v>
      </c>
    </row>
    <row r="233" spans="10:16" ht="16.5" x14ac:dyDescent="0.45">
      <c r="J233"/>
      <c r="K233" s="44" t="s">
        <v>304</v>
      </c>
      <c r="O233" s="44">
        <v>104.6044</v>
      </c>
    </row>
    <row r="234" spans="10:16" ht="16.5" x14ac:dyDescent="0.45">
      <c r="J234" t="s">
        <v>1614</v>
      </c>
      <c r="K234" s="44" t="s">
        <v>305</v>
      </c>
      <c r="O234" s="44">
        <v>115.49079999999999</v>
      </c>
    </row>
    <row r="235" spans="10:16" ht="16.5" x14ac:dyDescent="0.45">
      <c r="J235"/>
      <c r="K235" s="44" t="s">
        <v>306</v>
      </c>
      <c r="O235" s="44">
        <v>129.9794</v>
      </c>
    </row>
    <row r="236" spans="10:16" ht="16.5" x14ac:dyDescent="0.45">
      <c r="J236"/>
      <c r="K236" s="44" t="s">
        <v>307</v>
      </c>
      <c r="O236" s="44">
        <v>134.71889999999999</v>
      </c>
    </row>
    <row r="237" spans="10:16" ht="16.5" x14ac:dyDescent="0.45">
      <c r="J237"/>
      <c r="K237" s="44" t="s">
        <v>308</v>
      </c>
      <c r="O237" s="44">
        <v>140.0804</v>
      </c>
    </row>
    <row r="238" spans="10:16" ht="16.5" x14ac:dyDescent="0.45">
      <c r="J238"/>
      <c r="K238" s="44" t="s">
        <v>309</v>
      </c>
      <c r="O238" s="44">
        <v>190.1994</v>
      </c>
    </row>
    <row r="239" spans="10:16" ht="16.5" x14ac:dyDescent="0.45">
      <c r="J239"/>
      <c r="K239" s="44" t="s">
        <v>310</v>
      </c>
      <c r="O239" s="44">
        <v>204.6661</v>
      </c>
    </row>
    <row r="240" spans="10:16" ht="16.5" x14ac:dyDescent="0.45">
      <c r="J240"/>
      <c r="K240" s="44" t="s">
        <v>311</v>
      </c>
      <c r="O240" s="44">
        <v>202.768</v>
      </c>
    </row>
    <row r="241" spans="10:16" ht="16.5" x14ac:dyDescent="0.45">
      <c r="J241"/>
      <c r="K241" s="44" t="s">
        <v>312</v>
      </c>
      <c r="O241" s="44">
        <v>208.75120000000001</v>
      </c>
    </row>
    <row r="242" spans="10:16" ht="16.5" x14ac:dyDescent="0.45">
      <c r="J242"/>
      <c r="K242" s="44" t="s">
        <v>313</v>
      </c>
      <c r="O242" s="44">
        <v>217.64959999999999</v>
      </c>
    </row>
    <row r="243" spans="10:16" ht="16.5" x14ac:dyDescent="0.45">
      <c r="J243"/>
      <c r="K243" s="44" t="s">
        <v>314</v>
      </c>
      <c r="O243" s="44">
        <v>226.35830000000001</v>
      </c>
    </row>
    <row r="244" spans="10:16" ht="16.5" x14ac:dyDescent="0.45">
      <c r="J244"/>
      <c r="K244" s="44" t="s">
        <v>315</v>
      </c>
      <c r="L244" s="44">
        <v>244.97970000000001</v>
      </c>
      <c r="O244" s="44">
        <v>244.97970000000001</v>
      </c>
      <c r="P244" s="44">
        <v>244.97970000000001</v>
      </c>
    </row>
    <row r="245" spans="10:16" ht="16.5" x14ac:dyDescent="0.45">
      <c r="J245"/>
      <c r="K245" s="44" t="s">
        <v>316</v>
      </c>
      <c r="P245" s="44">
        <v>244.97040000000001</v>
      </c>
    </row>
    <row r="246" spans="10:16" ht="16.5" x14ac:dyDescent="0.45">
      <c r="J246" t="s">
        <v>1615</v>
      </c>
      <c r="K246" s="44" t="s">
        <v>317</v>
      </c>
      <c r="P246" s="44">
        <v>237.18129999999999</v>
      </c>
    </row>
    <row r="247" spans="10:16" ht="16.5" x14ac:dyDescent="0.45">
      <c r="J247"/>
      <c r="K247" s="44" t="s">
        <v>318</v>
      </c>
      <c r="P247" s="44">
        <v>227.5085</v>
      </c>
    </row>
    <row r="248" spans="10:16" ht="16.5" x14ac:dyDescent="0.45">
      <c r="J248"/>
      <c r="K248" s="44" t="s">
        <v>319</v>
      </c>
      <c r="P248" s="44">
        <v>228.68620000000001</v>
      </c>
    </row>
    <row r="249" spans="10:16" ht="16.5" x14ac:dyDescent="0.45">
      <c r="J249"/>
      <c r="K249" s="44" t="s">
        <v>320</v>
      </c>
      <c r="P249" s="44">
        <v>225.70410000000001</v>
      </c>
    </row>
    <row r="250" spans="10:16" ht="16.5" x14ac:dyDescent="0.45">
      <c r="J250"/>
      <c r="K250" s="44" t="s">
        <v>321</v>
      </c>
      <c r="P250" s="44">
        <v>225.87880000000001</v>
      </c>
    </row>
    <row r="251" spans="10:16" ht="16.5" x14ac:dyDescent="0.45">
      <c r="J251"/>
      <c r="K251" s="44" t="s">
        <v>322</v>
      </c>
      <c r="P251" s="44">
        <v>224.32159999999999</v>
      </c>
    </row>
    <row r="252" spans="10:16" ht="16.5" x14ac:dyDescent="0.45">
      <c r="J252"/>
      <c r="K252" s="44" t="s">
        <v>323</v>
      </c>
      <c r="P252" s="44">
        <v>216.02869999999999</v>
      </c>
    </row>
    <row r="253" spans="10:16" ht="16.5" x14ac:dyDescent="0.45">
      <c r="J253"/>
      <c r="K253" s="44" t="s">
        <v>324</v>
      </c>
      <c r="P253" s="44">
        <v>202.08240000000001</v>
      </c>
    </row>
    <row r="254" spans="10:16" ht="16.5" x14ac:dyDescent="0.45">
      <c r="J254"/>
      <c r="K254" s="44" t="s">
        <v>325</v>
      </c>
      <c r="P254" s="44">
        <v>195.95480000000001</v>
      </c>
    </row>
    <row r="255" spans="10:16" ht="16.5" x14ac:dyDescent="0.45">
      <c r="J255"/>
      <c r="K255" s="44" t="s">
        <v>326</v>
      </c>
      <c r="P255" s="44">
        <v>211.76400000000001</v>
      </c>
    </row>
    <row r="256" spans="10:16" ht="16.5" x14ac:dyDescent="0.45">
      <c r="J256"/>
      <c r="K256" s="44" t="s">
        <v>327</v>
      </c>
      <c r="P256" s="44">
        <v>221.26820000000001</v>
      </c>
    </row>
    <row r="257" spans="10:16" ht="16.5" x14ac:dyDescent="0.45">
      <c r="J257"/>
      <c r="K257" s="44" t="s">
        <v>328</v>
      </c>
      <c r="P257" s="44">
        <v>219.66130000000001</v>
      </c>
    </row>
    <row r="258" spans="10:16" ht="16.5" x14ac:dyDescent="0.45">
      <c r="J258" t="s">
        <v>1616</v>
      </c>
      <c r="K258" s="44" t="s">
        <v>329</v>
      </c>
      <c r="P258" s="44">
        <v>219.5188</v>
      </c>
    </row>
    <row r="259" spans="10:16" ht="16.5" x14ac:dyDescent="0.45">
      <c r="J259"/>
      <c r="K259" s="44" t="s">
        <v>330</v>
      </c>
      <c r="P259" s="44">
        <v>210.31829999999999</v>
      </c>
    </row>
    <row r="260" spans="10:16" ht="16.5" x14ac:dyDescent="0.45">
      <c r="J260"/>
      <c r="K260" s="44" t="s">
        <v>331</v>
      </c>
      <c r="P260" s="44">
        <v>207.7602</v>
      </c>
    </row>
    <row r="261" spans="10:16" ht="16.5" x14ac:dyDescent="0.45">
      <c r="J261"/>
      <c r="K261" s="44" t="s">
        <v>332</v>
      </c>
      <c r="P261" s="44">
        <v>202.3117</v>
      </c>
    </row>
    <row r="262" spans="10:16" ht="16.5" x14ac:dyDescent="0.45">
      <c r="J262"/>
      <c r="K262" s="44" t="s">
        <v>333</v>
      </c>
      <c r="P262" s="44">
        <v>190.22040000000001</v>
      </c>
    </row>
    <row r="263" spans="10:16" ht="16.5" x14ac:dyDescent="0.45">
      <c r="J263"/>
      <c r="K263" s="44" t="s">
        <v>334</v>
      </c>
      <c r="P263" s="44">
        <v>183.7337</v>
      </c>
    </row>
    <row r="264" spans="10:16" ht="16.5" x14ac:dyDescent="0.45">
      <c r="J264"/>
      <c r="K264" s="44" t="s">
        <v>335</v>
      </c>
      <c r="P264" s="44">
        <v>183.62379999999999</v>
      </c>
    </row>
    <row r="265" spans="10:16" ht="16.5" x14ac:dyDescent="0.45">
      <c r="J265"/>
      <c r="K265" s="44" t="s">
        <v>336</v>
      </c>
      <c r="P265" s="44">
        <v>184.16</v>
      </c>
    </row>
    <row r="266" spans="10:16" ht="16.5" x14ac:dyDescent="0.45">
      <c r="J266"/>
      <c r="K266" s="44" t="s">
        <v>337</v>
      </c>
      <c r="P266" s="44">
        <v>183.0386</v>
      </c>
    </row>
    <row r="267" spans="10:16" ht="16.5" x14ac:dyDescent="0.45">
      <c r="J267"/>
      <c r="K267" s="44" t="s">
        <v>338</v>
      </c>
      <c r="P267" s="44">
        <v>184.43809999999999</v>
      </c>
    </row>
    <row r="268" spans="10:16" ht="16.5" x14ac:dyDescent="0.45">
      <c r="J268"/>
      <c r="K268" s="44" t="s">
        <v>339</v>
      </c>
      <c r="P268" s="44">
        <v>187.30090000000001</v>
      </c>
    </row>
    <row r="269" spans="10:16" ht="16.5" x14ac:dyDescent="0.45">
      <c r="J269"/>
      <c r="K269" s="44" t="s">
        <v>340</v>
      </c>
      <c r="P269" s="44">
        <v>185.78919999999999</v>
      </c>
    </row>
    <row r="270" spans="10:16" ht="16.5" x14ac:dyDescent="0.45">
      <c r="J270" t="s">
        <v>1617</v>
      </c>
      <c r="K270" s="44" t="s">
        <v>341</v>
      </c>
      <c r="P270" s="44">
        <v>183.0489</v>
      </c>
    </row>
    <row r="271" spans="10:16" ht="16.5" x14ac:dyDescent="0.45">
      <c r="J271"/>
      <c r="K271" s="44" t="s">
        <v>342</v>
      </c>
      <c r="P271" s="44">
        <v>167.1438</v>
      </c>
    </row>
    <row r="272" spans="10:16" ht="16.5" x14ac:dyDescent="0.45">
      <c r="J272"/>
      <c r="K272" s="44" t="s">
        <v>343</v>
      </c>
      <c r="P272" s="44">
        <v>157.7997</v>
      </c>
    </row>
    <row r="273" spans="10:16" ht="16.5" x14ac:dyDescent="0.45">
      <c r="J273"/>
      <c r="K273" s="44" t="s">
        <v>344</v>
      </c>
      <c r="P273" s="44">
        <v>166.52099999999999</v>
      </c>
    </row>
    <row r="274" spans="10:16" ht="16.5" x14ac:dyDescent="0.45">
      <c r="J274"/>
      <c r="K274" s="44" t="s">
        <v>345</v>
      </c>
      <c r="P274" s="44">
        <v>173.4348</v>
      </c>
    </row>
    <row r="275" spans="10:16" ht="16.5" x14ac:dyDescent="0.45">
      <c r="J275"/>
      <c r="K275" s="44" t="s">
        <v>346</v>
      </c>
      <c r="P275" s="44">
        <v>169.97489999999999</v>
      </c>
    </row>
    <row r="276" spans="10:16" ht="16.5" x14ac:dyDescent="0.45">
      <c r="J276"/>
      <c r="K276" s="44" t="s">
        <v>347</v>
      </c>
      <c r="P276" s="44">
        <v>165.8038</v>
      </c>
    </row>
    <row r="277" spans="10:16" ht="16.5" x14ac:dyDescent="0.45">
      <c r="J277"/>
      <c r="K277" s="44" t="s">
        <v>348</v>
      </c>
      <c r="P277" s="44">
        <v>163.00899999999999</v>
      </c>
    </row>
    <row r="278" spans="10:16" ht="16.5" x14ac:dyDescent="0.45">
      <c r="J278"/>
      <c r="K278" s="44" t="s">
        <v>349</v>
      </c>
      <c r="P278" s="44">
        <v>168.11420000000001</v>
      </c>
    </row>
    <row r="279" spans="10:16" ht="16.5" x14ac:dyDescent="0.45">
      <c r="J279"/>
      <c r="K279" s="44" t="s">
        <v>350</v>
      </c>
      <c r="P279" s="44">
        <v>170.68199999999999</v>
      </c>
    </row>
    <row r="280" spans="10:16" ht="16.5" x14ac:dyDescent="0.45">
      <c r="J280"/>
      <c r="K280" s="44" t="s">
        <v>351</v>
      </c>
      <c r="P280" s="44">
        <v>165.33619999999999</v>
      </c>
    </row>
    <row r="281" spans="10:16" ht="16.5" x14ac:dyDescent="0.45">
      <c r="J281"/>
      <c r="K281" s="44" t="s">
        <v>352</v>
      </c>
      <c r="P281" s="44">
        <v>157.21600000000001</v>
      </c>
    </row>
    <row r="282" spans="10:16" ht="16.5" x14ac:dyDescent="0.45">
      <c r="J282" t="s">
        <v>1618</v>
      </c>
      <c r="K282" s="44" t="s">
        <v>353</v>
      </c>
      <c r="P282" s="44">
        <v>154.94059999999999</v>
      </c>
    </row>
    <row r="283" spans="10:16" ht="16.5" x14ac:dyDescent="0.45">
      <c r="J283"/>
      <c r="K283" s="44" t="s">
        <v>354</v>
      </c>
      <c r="P283" s="44">
        <v>146.7636</v>
      </c>
    </row>
    <row r="284" spans="10:16" ht="16.5" x14ac:dyDescent="0.45">
      <c r="J284"/>
      <c r="K284" s="44" t="s">
        <v>355</v>
      </c>
      <c r="P284" s="44">
        <v>142.1662</v>
      </c>
    </row>
    <row r="285" spans="10:16" ht="16.5" x14ac:dyDescent="0.45">
      <c r="J285"/>
      <c r="K285" s="44" t="s">
        <v>356</v>
      </c>
      <c r="P285" s="44">
        <v>147.244</v>
      </c>
    </row>
    <row r="286" spans="10:16" ht="16.5" x14ac:dyDescent="0.45">
      <c r="J286"/>
      <c r="K286" s="44" t="s">
        <v>357</v>
      </c>
      <c r="P286" s="44">
        <v>145.72130000000001</v>
      </c>
    </row>
    <row r="287" spans="10:16" ht="16.5" x14ac:dyDescent="0.45">
      <c r="J287"/>
      <c r="K287" s="44" t="s">
        <v>358</v>
      </c>
      <c r="P287" s="44">
        <v>146.87899999999999</v>
      </c>
    </row>
    <row r="288" spans="10:16" ht="16.5" x14ac:dyDescent="0.45">
      <c r="J288"/>
      <c r="K288" s="44" t="s">
        <v>359</v>
      </c>
      <c r="P288" s="44">
        <v>148.809</v>
      </c>
    </row>
    <row r="289" spans="10:16" ht="16.5" x14ac:dyDescent="0.45">
      <c r="J289"/>
      <c r="K289" s="44" t="s">
        <v>360</v>
      </c>
      <c r="P289" s="44">
        <v>149.14840000000001</v>
      </c>
    </row>
    <row r="290" spans="10:16" ht="16.5" x14ac:dyDescent="0.45">
      <c r="J290"/>
      <c r="K290" s="44" t="s">
        <v>361</v>
      </c>
      <c r="P290" s="44">
        <v>145.94900000000001</v>
      </c>
    </row>
    <row r="291" spans="10:16" ht="16.5" x14ac:dyDescent="0.45">
      <c r="J291"/>
      <c r="K291" s="44" t="s">
        <v>362</v>
      </c>
      <c r="P291" s="44">
        <v>142.7672</v>
      </c>
    </row>
    <row r="292" spans="10:16" ht="16.5" x14ac:dyDescent="0.45">
      <c r="J292"/>
      <c r="K292" s="44" t="s">
        <v>363</v>
      </c>
      <c r="P292" s="44">
        <v>140.30090000000001</v>
      </c>
    </row>
    <row r="293" spans="10:16" ht="16.5" x14ac:dyDescent="0.45">
      <c r="J293"/>
      <c r="K293" s="44" t="s">
        <v>364</v>
      </c>
      <c r="P293" s="44">
        <v>138.2681</v>
      </c>
    </row>
    <row r="294" spans="10:16" ht="16.5" x14ac:dyDescent="0.45">
      <c r="J294" t="s">
        <v>1619</v>
      </c>
      <c r="K294" s="44" t="s">
        <v>365</v>
      </c>
      <c r="P294" s="44">
        <v>139.93020000000001</v>
      </c>
    </row>
    <row r="295" spans="10:16" ht="16.5" x14ac:dyDescent="0.45">
      <c r="J295"/>
      <c r="K295" s="44" t="s">
        <v>366</v>
      </c>
      <c r="P295" s="44">
        <v>139.8348</v>
      </c>
    </row>
    <row r="296" spans="10:16" ht="16.5" x14ac:dyDescent="0.45">
      <c r="J296"/>
      <c r="K296" s="44" t="s">
        <v>367</v>
      </c>
      <c r="P296" s="44">
        <v>141.184</v>
      </c>
    </row>
    <row r="297" spans="10:16" ht="16.5" x14ac:dyDescent="0.45">
      <c r="J297"/>
      <c r="K297" s="44" t="s">
        <v>368</v>
      </c>
      <c r="P297" s="44">
        <v>140.59729999999999</v>
      </c>
    </row>
    <row r="298" spans="10:16" ht="16.5" x14ac:dyDescent="0.45">
      <c r="J298"/>
      <c r="K298" s="44" t="s">
        <v>369</v>
      </c>
      <c r="P298" s="44">
        <v>139.89699999999999</v>
      </c>
    </row>
    <row r="299" spans="10:16" ht="16.5" x14ac:dyDescent="0.45">
      <c r="J299"/>
      <c r="K299" s="44" t="s">
        <v>370</v>
      </c>
      <c r="P299" s="44">
        <v>137.66</v>
      </c>
    </row>
    <row r="300" spans="10:16" ht="16.5" x14ac:dyDescent="0.45">
      <c r="J300"/>
      <c r="K300" s="44" t="s">
        <v>371</v>
      </c>
      <c r="P300" s="44">
        <v>132.03980000000001</v>
      </c>
    </row>
    <row r="301" spans="10:16" ht="16.5" x14ac:dyDescent="0.45">
      <c r="J301"/>
      <c r="K301" s="44" t="s">
        <v>372</v>
      </c>
      <c r="P301" s="44">
        <v>132.9556</v>
      </c>
    </row>
    <row r="302" spans="10:16" ht="16.5" x14ac:dyDescent="0.45">
      <c r="J302"/>
      <c r="K302" s="44" t="s">
        <v>373</v>
      </c>
      <c r="P302" s="44">
        <v>133.54179999999999</v>
      </c>
    </row>
    <row r="303" spans="10:16" ht="16.5" x14ac:dyDescent="0.45">
      <c r="J303"/>
      <c r="K303" s="44" t="s">
        <v>374</v>
      </c>
      <c r="P303" s="44">
        <v>131.57820000000001</v>
      </c>
    </row>
    <row r="304" spans="10:16" ht="16.5" x14ac:dyDescent="0.45">
      <c r="J304"/>
      <c r="K304" s="44" t="s">
        <v>375</v>
      </c>
      <c r="P304" s="44">
        <v>129.50020000000001</v>
      </c>
    </row>
    <row r="305" spans="10:16" ht="16.5" x14ac:dyDescent="0.45">
      <c r="J305"/>
      <c r="K305" s="44" t="s">
        <v>376</v>
      </c>
      <c r="P305" s="44">
        <v>125.84739999999999</v>
      </c>
    </row>
    <row r="306" spans="10:16" ht="16.5" x14ac:dyDescent="0.45">
      <c r="J306" t="s">
        <v>1620</v>
      </c>
      <c r="K306" s="44" t="s">
        <v>377</v>
      </c>
      <c r="P306" s="44">
        <v>124.10039999999999</v>
      </c>
    </row>
    <row r="307" spans="10:16" ht="16.5" x14ac:dyDescent="0.45">
      <c r="J307"/>
      <c r="K307" s="44" t="s">
        <v>378</v>
      </c>
      <c r="P307" s="44">
        <v>127.7548</v>
      </c>
    </row>
    <row r="308" spans="10:16" ht="16.5" x14ac:dyDescent="0.45">
      <c r="J308"/>
      <c r="K308" s="44" t="s">
        <v>379</v>
      </c>
      <c r="P308" s="44">
        <v>128.8357</v>
      </c>
    </row>
    <row r="309" spans="10:16" ht="16.5" x14ac:dyDescent="0.45">
      <c r="J309"/>
      <c r="K309" s="44" t="s">
        <v>380</v>
      </c>
      <c r="P309" s="44">
        <v>128.3057</v>
      </c>
    </row>
    <row r="310" spans="10:16" ht="16.5" x14ac:dyDescent="0.45">
      <c r="J310"/>
      <c r="K310" s="44" t="s">
        <v>381</v>
      </c>
      <c r="P310" s="44">
        <v>122.6027</v>
      </c>
    </row>
    <row r="311" spans="10:16" ht="16.5" x14ac:dyDescent="0.45">
      <c r="J311"/>
      <c r="K311" s="44" t="s">
        <v>382</v>
      </c>
      <c r="P311" s="44">
        <v>120.8644</v>
      </c>
    </row>
    <row r="312" spans="10:16" ht="16.5" x14ac:dyDescent="0.45">
      <c r="J312"/>
      <c r="K312" s="44" t="s">
        <v>383</v>
      </c>
      <c r="P312" s="44">
        <v>121.81870000000001</v>
      </c>
    </row>
    <row r="313" spans="10:16" ht="16.5" x14ac:dyDescent="0.45">
      <c r="J313"/>
      <c r="K313" s="44" t="s">
        <v>384</v>
      </c>
      <c r="P313" s="44">
        <v>123.7171</v>
      </c>
    </row>
    <row r="314" spans="10:16" ht="16.5" x14ac:dyDescent="0.45">
      <c r="J314"/>
      <c r="K314" s="44" t="s">
        <v>385</v>
      </c>
      <c r="P314" s="44">
        <v>125.2931</v>
      </c>
    </row>
    <row r="315" spans="10:16" ht="16.5" x14ac:dyDescent="0.45">
      <c r="J315"/>
      <c r="K315" s="44" t="s">
        <v>386</v>
      </c>
      <c r="P315" s="44">
        <v>128.51070000000001</v>
      </c>
    </row>
    <row r="316" spans="10:16" ht="16.5" x14ac:dyDescent="0.45">
      <c r="J316"/>
      <c r="K316" s="44" t="s">
        <v>387</v>
      </c>
      <c r="P316" s="44">
        <v>132.12620000000001</v>
      </c>
    </row>
    <row r="317" spans="10:16" ht="16.5" x14ac:dyDescent="0.45">
      <c r="J317"/>
      <c r="K317" s="44" t="s">
        <v>388</v>
      </c>
      <c r="P317" s="44">
        <v>120.85980000000001</v>
      </c>
    </row>
    <row r="318" spans="10:16" ht="16.5" x14ac:dyDescent="0.45">
      <c r="J318" t="s">
        <v>1621</v>
      </c>
      <c r="K318" s="44" t="s">
        <v>389</v>
      </c>
      <c r="P318" s="44">
        <v>100.39319999999999</v>
      </c>
    </row>
    <row r="319" spans="10:16" ht="16.5" x14ac:dyDescent="0.45">
      <c r="J319"/>
      <c r="K319" s="44" t="s">
        <v>390</v>
      </c>
      <c r="P319" s="44">
        <v>73.674859999999995</v>
      </c>
    </row>
    <row r="320" spans="10:16" ht="16.5" x14ac:dyDescent="0.45">
      <c r="J320"/>
      <c r="K320" s="44" t="s">
        <v>391</v>
      </c>
      <c r="P320" s="44">
        <v>57.467449999999999</v>
      </c>
    </row>
    <row r="321" spans="10:16" ht="16.5" x14ac:dyDescent="0.45">
      <c r="J321"/>
      <c r="K321" s="44" t="s">
        <v>392</v>
      </c>
      <c r="P321" s="44">
        <v>53.568539999999999</v>
      </c>
    </row>
    <row r="322" spans="10:16" ht="16.5" x14ac:dyDescent="0.45">
      <c r="J322"/>
      <c r="K322" s="44" t="s">
        <v>393</v>
      </c>
      <c r="P322" s="44">
        <v>60.665590000000002</v>
      </c>
    </row>
    <row r="323" spans="10:16" ht="16.5" x14ac:dyDescent="0.45">
      <c r="J323"/>
      <c r="K323" s="44" t="s">
        <v>394</v>
      </c>
      <c r="P323" s="44">
        <v>53.558689999999999</v>
      </c>
    </row>
    <row r="324" spans="10:16" ht="16.5" x14ac:dyDescent="0.45">
      <c r="J324"/>
      <c r="K324" s="44" t="s">
        <v>395</v>
      </c>
      <c r="M324" s="44">
        <v>44.269179999999999</v>
      </c>
      <c r="O324" s="44">
        <v>44.269179999999999</v>
      </c>
      <c r="P324" s="44">
        <v>44.269179999999999</v>
      </c>
    </row>
    <row r="325" spans="10:16" ht="16.5" x14ac:dyDescent="0.45">
      <c r="J325"/>
      <c r="K325" s="44" t="s">
        <v>396</v>
      </c>
      <c r="O325" s="44">
        <v>60.10378</v>
      </c>
    </row>
    <row r="326" spans="10:16" ht="16.5" x14ac:dyDescent="0.45">
      <c r="J326"/>
      <c r="K326" s="44" t="s">
        <v>397</v>
      </c>
      <c r="O326" s="44">
        <v>62.643999999999998</v>
      </c>
    </row>
    <row r="327" spans="10:16" ht="16.5" x14ac:dyDescent="0.45">
      <c r="J327"/>
      <c r="K327" s="44" t="s">
        <v>398</v>
      </c>
      <c r="O327" s="44">
        <v>62.493340000000003</v>
      </c>
    </row>
    <row r="328" spans="10:16" ht="16.5" x14ac:dyDescent="0.45">
      <c r="J328"/>
      <c r="K328" s="44" t="s">
        <v>399</v>
      </c>
      <c r="O328" s="44">
        <v>64.393749999999997</v>
      </c>
    </row>
    <row r="329" spans="10:16" ht="16.5" x14ac:dyDescent="0.45">
      <c r="J329"/>
      <c r="K329" s="44" t="s">
        <v>400</v>
      </c>
      <c r="O329" s="44">
        <v>68.601529999999997</v>
      </c>
    </row>
    <row r="330" spans="10:16" ht="16.5" x14ac:dyDescent="0.45">
      <c r="J330" t="s">
        <v>1622</v>
      </c>
      <c r="K330" s="44" t="s">
        <v>401</v>
      </c>
      <c r="O330" s="44">
        <v>80.054599999999994</v>
      </c>
    </row>
    <row r="331" spans="10:16" ht="16.5" x14ac:dyDescent="0.45">
      <c r="J331"/>
      <c r="K331" s="44" t="s">
        <v>402</v>
      </c>
      <c r="O331" s="44">
        <v>76.224940000000004</v>
      </c>
    </row>
    <row r="332" spans="10:16" ht="16.5" x14ac:dyDescent="0.45">
      <c r="J332"/>
      <c r="K332" s="44" t="s">
        <v>403</v>
      </c>
      <c r="O332" s="44">
        <v>78.026830000000004</v>
      </c>
    </row>
    <row r="333" spans="10:16" ht="16.5" x14ac:dyDescent="0.45">
      <c r="J333"/>
      <c r="K333" s="44" t="s">
        <v>404</v>
      </c>
      <c r="O333" s="44">
        <v>79.075019999999995</v>
      </c>
    </row>
    <row r="334" spans="10:16" ht="16.5" x14ac:dyDescent="0.45">
      <c r="J334"/>
      <c r="K334" s="44" t="s">
        <v>405</v>
      </c>
      <c r="O334" s="44">
        <v>80.411420000000007</v>
      </c>
    </row>
    <row r="335" spans="10:16" ht="16.5" x14ac:dyDescent="0.45">
      <c r="J335"/>
      <c r="K335" s="44" t="s">
        <v>406</v>
      </c>
      <c r="O335" s="44">
        <v>81.396370000000005</v>
      </c>
    </row>
    <row r="336" spans="10:16" ht="16.5" x14ac:dyDescent="0.45">
      <c r="J336"/>
      <c r="K336" s="44" t="s">
        <v>407</v>
      </c>
      <c r="O336" s="44">
        <v>85.117549999999994</v>
      </c>
    </row>
    <row r="337" spans="10:15" ht="16.5" x14ac:dyDescent="0.45">
      <c r="J337"/>
      <c r="K337" s="44" t="s">
        <v>408</v>
      </c>
      <c r="O337" s="44">
        <v>81.647210000000001</v>
      </c>
    </row>
    <row r="338" spans="10:15" ht="16.5" x14ac:dyDescent="0.45">
      <c r="J338"/>
      <c r="K338" s="44" t="s">
        <v>409</v>
      </c>
      <c r="O338" s="44">
        <v>78.949470000000005</v>
      </c>
    </row>
    <row r="339" spans="10:15" ht="16.5" x14ac:dyDescent="0.45">
      <c r="J339"/>
      <c r="K339" s="44" t="s">
        <v>410</v>
      </c>
      <c r="O339" s="44">
        <v>80.033150000000006</v>
      </c>
    </row>
    <row r="340" spans="10:15" ht="16.5" x14ac:dyDescent="0.45">
      <c r="J340"/>
      <c r="K340" s="44" t="s">
        <v>411</v>
      </c>
      <c r="O340" s="44">
        <v>76.646659999999997</v>
      </c>
    </row>
    <row r="341" spans="10:15" ht="16.5" x14ac:dyDescent="0.45">
      <c r="J341"/>
      <c r="K341" s="44" t="s">
        <v>412</v>
      </c>
      <c r="O341" s="44">
        <v>71.758470000000003</v>
      </c>
    </row>
    <row r="342" spans="10:15" ht="16.5" x14ac:dyDescent="0.45">
      <c r="J342" t="s">
        <v>1623</v>
      </c>
      <c r="K342" s="44" t="s">
        <v>413</v>
      </c>
      <c r="O342" s="44">
        <v>70.369320000000002</v>
      </c>
    </row>
    <row r="343" spans="10:15" ht="16.5" x14ac:dyDescent="0.45">
      <c r="J343"/>
      <c r="K343" s="44" t="s">
        <v>414</v>
      </c>
      <c r="O343" s="44">
        <v>67.718540000000004</v>
      </c>
    </row>
    <row r="344" spans="10:15" ht="16.5" x14ac:dyDescent="0.45">
      <c r="J344"/>
      <c r="K344" s="44" t="s">
        <v>415</v>
      </c>
      <c r="O344" s="44">
        <v>63.028530000000003</v>
      </c>
    </row>
    <row r="345" spans="10:15" ht="16.5" x14ac:dyDescent="0.45">
      <c r="J345"/>
      <c r="K345" s="44" t="s">
        <v>416</v>
      </c>
      <c r="O345" s="44">
        <v>69.28322</v>
      </c>
    </row>
    <row r="346" spans="10:15" ht="16.5" x14ac:dyDescent="0.45">
      <c r="J346"/>
      <c r="K346" s="44" t="s">
        <v>417</v>
      </c>
      <c r="O346" s="44">
        <v>68.872739999999993</v>
      </c>
    </row>
    <row r="347" spans="10:15" ht="16.5" x14ac:dyDescent="0.45">
      <c r="J347"/>
      <c r="K347" s="44" t="s">
        <v>418</v>
      </c>
      <c r="O347" s="44">
        <v>64.943280000000001</v>
      </c>
    </row>
    <row r="348" spans="10:15" ht="16.5" x14ac:dyDescent="0.45">
      <c r="J348"/>
      <c r="K348" s="44" t="s">
        <v>419</v>
      </c>
      <c r="O348" s="44">
        <v>60.345579999999998</v>
      </c>
    </row>
    <row r="349" spans="10:15" ht="16.5" x14ac:dyDescent="0.45">
      <c r="J349"/>
      <c r="K349" s="44" t="s">
        <v>420</v>
      </c>
      <c r="O349" s="44">
        <v>60.578360000000004</v>
      </c>
    </row>
    <row r="350" spans="10:15" ht="16.5" x14ac:dyDescent="0.45">
      <c r="J350"/>
      <c r="K350" s="44" t="s">
        <v>421</v>
      </c>
      <c r="O350" s="44">
        <v>54.705979999999997</v>
      </c>
    </row>
    <row r="351" spans="10:15" ht="16.5" x14ac:dyDescent="0.45">
      <c r="J351"/>
      <c r="K351" s="44" t="s">
        <v>422</v>
      </c>
      <c r="O351" s="44">
        <v>50.416710000000002</v>
      </c>
    </row>
    <row r="352" spans="10:15" ht="16.5" x14ac:dyDescent="0.45">
      <c r="J352"/>
      <c r="K352" s="44" t="s">
        <v>423</v>
      </c>
      <c r="O352" s="44">
        <v>51.502949999999998</v>
      </c>
    </row>
    <row r="353" spans="10:15" ht="16.5" x14ac:dyDescent="0.45">
      <c r="J353"/>
      <c r="K353" s="44" t="s">
        <v>424</v>
      </c>
      <c r="O353" s="44">
        <v>60.167180000000002</v>
      </c>
    </row>
    <row r="354" spans="10:15" ht="16.5" x14ac:dyDescent="0.45">
      <c r="J354" t="s">
        <v>1624</v>
      </c>
      <c r="K354" s="44" t="s">
        <v>425</v>
      </c>
      <c r="O354" s="44">
        <v>67.081500000000005</v>
      </c>
    </row>
    <row r="355" spans="10:15" ht="16.5" x14ac:dyDescent="0.45">
      <c r="J355"/>
      <c r="K355" s="44" t="s">
        <v>426</v>
      </c>
      <c r="O355" s="44">
        <v>67.177509999999998</v>
      </c>
    </row>
    <row r="356" spans="10:15" ht="16.5" x14ac:dyDescent="0.45">
      <c r="J356"/>
      <c r="K356" s="44" t="s">
        <v>427</v>
      </c>
      <c r="O356" s="44">
        <v>73.327309999999997</v>
      </c>
    </row>
    <row r="357" spans="10:15" ht="16.5" x14ac:dyDescent="0.45">
      <c r="J357"/>
      <c r="K357" s="44" t="s">
        <v>428</v>
      </c>
      <c r="O357" s="44">
        <v>78.026349999999994</v>
      </c>
    </row>
    <row r="358" spans="10:15" ht="16.5" x14ac:dyDescent="0.45">
      <c r="J358"/>
      <c r="K358" s="44" t="s">
        <v>429</v>
      </c>
      <c r="O358" s="44">
        <v>73.056139999999999</v>
      </c>
    </row>
    <row r="359" spans="10:15" ht="16.5" x14ac:dyDescent="0.45">
      <c r="J359"/>
      <c r="K359" s="44" t="s">
        <v>430</v>
      </c>
      <c r="O359" s="44">
        <v>71.234949999999998</v>
      </c>
    </row>
    <row r="360" spans="10:15" ht="16.5" x14ac:dyDescent="0.45">
      <c r="J360"/>
      <c r="K360" s="44" t="s">
        <v>431</v>
      </c>
      <c r="O360" s="44">
        <v>70.543509999999998</v>
      </c>
    </row>
    <row r="361" spans="10:15" ht="16.5" x14ac:dyDescent="0.45">
      <c r="J361"/>
      <c r="K361" s="44" t="s">
        <v>432</v>
      </c>
      <c r="O361" s="44">
        <v>67.354290000000006</v>
      </c>
    </row>
    <row r="362" spans="10:15" ht="16.5" x14ac:dyDescent="0.45">
      <c r="J362"/>
      <c r="K362" s="44" t="s">
        <v>433</v>
      </c>
      <c r="O362" s="44">
        <v>70.465280000000007</v>
      </c>
    </row>
    <row r="363" spans="10:15" ht="16.5" x14ac:dyDescent="0.45">
      <c r="J363"/>
      <c r="K363" s="44" t="s">
        <v>434</v>
      </c>
      <c r="O363" s="44">
        <v>73.008629999999997</v>
      </c>
    </row>
    <row r="364" spans="10:15" ht="16.5" x14ac:dyDescent="0.45">
      <c r="J364"/>
      <c r="K364" s="44" t="s">
        <v>435</v>
      </c>
      <c r="O364" s="44">
        <v>72.734449999999995</v>
      </c>
    </row>
    <row r="365" spans="10:15" ht="16.5" x14ac:dyDescent="0.45">
      <c r="J365"/>
      <c r="K365" s="44" t="s">
        <v>436</v>
      </c>
      <c r="O365" s="44">
        <v>76.426950000000005</v>
      </c>
    </row>
    <row r="366" spans="10:15" ht="16.5" x14ac:dyDescent="0.45">
      <c r="J366" t="s">
        <v>1625</v>
      </c>
      <c r="K366" s="44" t="s">
        <v>437</v>
      </c>
      <c r="O366" s="44">
        <v>80.613969999999995</v>
      </c>
    </row>
    <row r="367" spans="10:15" ht="16.5" x14ac:dyDescent="0.45">
      <c r="J367"/>
      <c r="K367" s="44" t="s">
        <v>438</v>
      </c>
      <c r="O367" s="44">
        <v>76.735699999999994</v>
      </c>
    </row>
    <row r="368" spans="10:15" ht="16.5" x14ac:dyDescent="0.45">
      <c r="J368"/>
      <c r="K368" s="44" t="s">
        <v>439</v>
      </c>
      <c r="O368" s="44">
        <v>70.383970000000005</v>
      </c>
    </row>
    <row r="369" spans="10:16" ht="16.5" x14ac:dyDescent="0.45">
      <c r="J369"/>
      <c r="K369" s="44" t="s">
        <v>440</v>
      </c>
      <c r="O369" s="44">
        <v>63.262430000000002</v>
      </c>
    </row>
    <row r="370" spans="10:16" ht="16.5" x14ac:dyDescent="0.45">
      <c r="J370"/>
      <c r="K370" s="44" t="s">
        <v>441</v>
      </c>
      <c r="O370" s="44">
        <v>62.67512</v>
      </c>
    </row>
    <row r="371" spans="10:16" ht="16.5" x14ac:dyDescent="0.45">
      <c r="J371"/>
      <c r="K371" s="44" t="s">
        <v>442</v>
      </c>
      <c r="O371" s="44">
        <v>57.491680000000002</v>
      </c>
    </row>
    <row r="372" spans="10:16" ht="16.5" x14ac:dyDescent="0.45">
      <c r="J372"/>
      <c r="K372" s="44" t="s">
        <v>443</v>
      </c>
      <c r="O372" s="44">
        <v>64.591239999999999</v>
      </c>
    </row>
    <row r="373" spans="10:16" ht="16.5" x14ac:dyDescent="0.45">
      <c r="J373"/>
      <c r="K373" s="44" t="s">
        <v>444</v>
      </c>
      <c r="O373" s="44">
        <v>101.3612</v>
      </c>
    </row>
    <row r="374" spans="10:16" ht="16.5" x14ac:dyDescent="0.45">
      <c r="J374"/>
      <c r="K374" s="44" t="s">
        <v>445</v>
      </c>
      <c r="O374" s="44">
        <v>127.6407</v>
      </c>
    </row>
    <row r="375" spans="10:16" ht="16.5" x14ac:dyDescent="0.45">
      <c r="J375"/>
      <c r="K375" s="44" t="s">
        <v>446</v>
      </c>
      <c r="L375" s="44">
        <v>131.52340000000001</v>
      </c>
      <c r="O375" s="44">
        <v>131.52340000000001</v>
      </c>
      <c r="P375" s="44">
        <v>131.52340000000001</v>
      </c>
    </row>
    <row r="376" spans="10:16" ht="16.5" x14ac:dyDescent="0.45">
      <c r="J376"/>
      <c r="K376" s="44" t="s">
        <v>447</v>
      </c>
      <c r="P376" s="44">
        <v>118.8399</v>
      </c>
    </row>
    <row r="377" spans="10:16" ht="16.5" x14ac:dyDescent="0.45">
      <c r="J377"/>
      <c r="K377" s="44" t="s">
        <v>448</v>
      </c>
      <c r="P377" s="44">
        <v>100.1469</v>
      </c>
    </row>
    <row r="378" spans="10:16" ht="16.5" x14ac:dyDescent="0.45">
      <c r="J378" t="s">
        <v>1626</v>
      </c>
      <c r="K378" s="44" t="s">
        <v>449</v>
      </c>
      <c r="P378" s="44">
        <v>82.812970000000007</v>
      </c>
    </row>
    <row r="379" spans="10:16" ht="16.5" x14ac:dyDescent="0.45">
      <c r="J379"/>
      <c r="K379" s="44" t="s">
        <v>450</v>
      </c>
      <c r="P379" s="44">
        <v>64.875960000000006</v>
      </c>
    </row>
    <row r="380" spans="10:16" ht="16.5" x14ac:dyDescent="0.45">
      <c r="J380"/>
      <c r="K380" s="44" t="s">
        <v>451</v>
      </c>
      <c r="P380" s="44">
        <v>67.644469999999998</v>
      </c>
    </row>
    <row r="381" spans="10:16" ht="16.5" x14ac:dyDescent="0.45">
      <c r="J381"/>
      <c r="K381" s="44" t="s">
        <v>452</v>
      </c>
      <c r="P381" s="44">
        <v>70.406700000000001</v>
      </c>
    </row>
    <row r="382" spans="10:16" ht="16.5" x14ac:dyDescent="0.45">
      <c r="J382"/>
      <c r="K382" s="44" t="s">
        <v>453</v>
      </c>
      <c r="P382" s="44">
        <v>71.69444</v>
      </c>
    </row>
    <row r="383" spans="10:16" ht="16.5" x14ac:dyDescent="0.45">
      <c r="J383"/>
      <c r="K383" s="44" t="s">
        <v>454</v>
      </c>
      <c r="P383" s="44">
        <v>69.488410000000002</v>
      </c>
    </row>
    <row r="384" spans="10:16" ht="16.5" x14ac:dyDescent="0.45">
      <c r="J384"/>
      <c r="K384" s="44" t="s">
        <v>455</v>
      </c>
      <c r="P384" s="44">
        <v>73.521379999999994</v>
      </c>
    </row>
    <row r="385" spans="10:16" ht="16.5" x14ac:dyDescent="0.45">
      <c r="J385"/>
      <c r="K385" s="44" t="s">
        <v>456</v>
      </c>
      <c r="P385" s="44">
        <v>73.831249999999997</v>
      </c>
    </row>
    <row r="386" spans="10:16" ht="16.5" x14ac:dyDescent="0.45">
      <c r="J386"/>
      <c r="K386" s="44" t="s">
        <v>457</v>
      </c>
      <c r="P386" s="44">
        <v>75.310270000000003</v>
      </c>
    </row>
    <row r="387" spans="10:16" ht="16.5" x14ac:dyDescent="0.45">
      <c r="J387"/>
      <c r="K387" s="44" t="s">
        <v>458</v>
      </c>
      <c r="P387" s="44">
        <v>79.791089999999997</v>
      </c>
    </row>
    <row r="388" spans="10:16" ht="16.5" x14ac:dyDescent="0.45">
      <c r="J388"/>
      <c r="K388" s="44" t="s">
        <v>459</v>
      </c>
      <c r="P388" s="44">
        <v>75.317800000000005</v>
      </c>
    </row>
    <row r="389" spans="10:16" ht="16.5" x14ac:dyDescent="0.45">
      <c r="J389"/>
      <c r="K389" s="44" t="s">
        <v>460</v>
      </c>
      <c r="P389" s="44">
        <v>63.276069999999997</v>
      </c>
    </row>
    <row r="390" spans="10:16" ht="16.5" x14ac:dyDescent="0.45">
      <c r="J390" t="s">
        <v>1627</v>
      </c>
      <c r="K390" s="44" t="s">
        <v>461</v>
      </c>
      <c r="P390" s="44">
        <v>62.120429999999999</v>
      </c>
    </row>
    <row r="391" spans="10:16" ht="16.5" x14ac:dyDescent="0.45">
      <c r="J391"/>
      <c r="K391" s="44" t="s">
        <v>462</v>
      </c>
      <c r="P391" s="44">
        <v>63.740270000000002</v>
      </c>
    </row>
    <row r="392" spans="10:16" ht="16.5" x14ac:dyDescent="0.45">
      <c r="J392"/>
      <c r="K392" s="44" t="s">
        <v>463</v>
      </c>
      <c r="P392" s="44">
        <v>64.06053</v>
      </c>
    </row>
    <row r="393" spans="10:16" ht="16.5" x14ac:dyDescent="0.45">
      <c r="J393"/>
      <c r="K393" s="44" t="s">
        <v>464</v>
      </c>
      <c r="P393" s="44">
        <v>67.977689999999996</v>
      </c>
    </row>
    <row r="394" spans="10:16" ht="16.5" x14ac:dyDescent="0.45">
      <c r="J394"/>
      <c r="K394" s="44" t="s">
        <v>465</v>
      </c>
      <c r="P394" s="44">
        <v>70.238240000000005</v>
      </c>
    </row>
    <row r="395" spans="10:16" ht="16.5" x14ac:dyDescent="0.45">
      <c r="J395"/>
      <c r="K395" s="44" t="s">
        <v>466</v>
      </c>
      <c r="P395" s="44">
        <v>73.712339999999998</v>
      </c>
    </row>
    <row r="396" spans="10:16" ht="16.5" x14ac:dyDescent="0.45">
      <c r="J396"/>
      <c r="K396" s="44" t="s">
        <v>467</v>
      </c>
      <c r="P396" s="44">
        <v>69.527670000000001</v>
      </c>
    </row>
    <row r="397" spans="10:16" ht="16.5" x14ac:dyDescent="0.45">
      <c r="J397"/>
      <c r="K397" s="44" t="s">
        <v>468</v>
      </c>
      <c r="P397" s="44">
        <v>66.989260000000002</v>
      </c>
    </row>
    <row r="398" spans="10:16" ht="16.5" x14ac:dyDescent="0.45">
      <c r="J398"/>
      <c r="K398" s="44" t="s">
        <v>469</v>
      </c>
      <c r="P398" s="44">
        <v>68.642660000000006</v>
      </c>
    </row>
    <row r="399" spans="10:16" ht="16.5" x14ac:dyDescent="0.45">
      <c r="J399"/>
      <c r="K399" s="44" t="s">
        <v>470</v>
      </c>
      <c r="P399" s="44">
        <v>69.013689999999997</v>
      </c>
    </row>
    <row r="400" spans="10:16" ht="16.5" x14ac:dyDescent="0.45">
      <c r="J400"/>
      <c r="K400" s="44" t="s">
        <v>471</v>
      </c>
      <c r="P400" s="44">
        <v>67.13449</v>
      </c>
    </row>
    <row r="401" spans="10:16" ht="16.5" x14ac:dyDescent="0.45">
      <c r="J401"/>
      <c r="K401" s="44" t="s">
        <v>472</v>
      </c>
      <c r="P401" s="44">
        <v>63.698</v>
      </c>
    </row>
    <row r="402" spans="10:16" ht="16.5" x14ac:dyDescent="0.45">
      <c r="J402" t="s">
        <v>1628</v>
      </c>
      <c r="K402" s="44" t="s">
        <v>473</v>
      </c>
      <c r="P402" s="44">
        <v>61.667450000000002</v>
      </c>
    </row>
    <row r="403" spans="10:16" ht="16.5" x14ac:dyDescent="0.45">
      <c r="J403"/>
      <c r="K403" s="44" t="s">
        <v>474</v>
      </c>
      <c r="P403" s="44">
        <v>64.963250000000002</v>
      </c>
    </row>
    <row r="404" spans="10:16" ht="16.5" x14ac:dyDescent="0.45">
      <c r="J404"/>
      <c r="K404" s="44" t="s">
        <v>475</v>
      </c>
      <c r="P404" s="44">
        <v>65.499020000000002</v>
      </c>
    </row>
    <row r="405" spans="10:16" ht="16.5" x14ac:dyDescent="0.45">
      <c r="J405"/>
      <c r="K405" s="44" t="s">
        <v>476</v>
      </c>
      <c r="P405" s="44">
        <v>63.798079999999999</v>
      </c>
    </row>
    <row r="406" spans="10:16" ht="16.5" x14ac:dyDescent="0.45">
      <c r="J406"/>
      <c r="K406" s="44" t="s">
        <v>477</v>
      </c>
      <c r="P406" s="44">
        <v>62.556109999999997</v>
      </c>
    </row>
    <row r="407" spans="10:16" ht="16.5" x14ac:dyDescent="0.45">
      <c r="J407"/>
      <c r="K407" s="44" t="s">
        <v>478</v>
      </c>
      <c r="P407" s="44">
        <v>60.215780000000002</v>
      </c>
    </row>
    <row r="408" spans="10:16" ht="16.5" x14ac:dyDescent="0.45">
      <c r="J408"/>
      <c r="K408" s="44" t="s">
        <v>479</v>
      </c>
      <c r="P408" s="44">
        <v>56.853070000000002</v>
      </c>
    </row>
    <row r="409" spans="10:16" ht="16.5" x14ac:dyDescent="0.45">
      <c r="J409"/>
      <c r="K409" s="44" t="s">
        <v>480</v>
      </c>
      <c r="P409" s="44">
        <v>56.992049999999999</v>
      </c>
    </row>
    <row r="410" spans="10:16" ht="16.5" x14ac:dyDescent="0.45">
      <c r="J410"/>
      <c r="K410" s="44" t="s">
        <v>481</v>
      </c>
      <c r="P410" s="44">
        <v>54.40372</v>
      </c>
    </row>
    <row r="411" spans="10:16" ht="16.5" x14ac:dyDescent="0.45">
      <c r="J411"/>
      <c r="K411" s="44" t="s">
        <v>482</v>
      </c>
      <c r="P411" s="44">
        <v>56.626190000000001</v>
      </c>
    </row>
    <row r="412" spans="10:16" ht="16.5" x14ac:dyDescent="0.45">
      <c r="J412"/>
      <c r="K412" s="44" t="s">
        <v>483</v>
      </c>
      <c r="P412" s="44">
        <v>52.837620000000001</v>
      </c>
    </row>
    <row r="413" spans="10:16" ht="16.5" x14ac:dyDescent="0.45">
      <c r="J413"/>
      <c r="K413" s="44" t="s">
        <v>484</v>
      </c>
      <c r="P413" s="44">
        <v>46.710720000000002</v>
      </c>
    </row>
    <row r="414" spans="10:16" ht="16.5" x14ac:dyDescent="0.45">
      <c r="J414" t="s">
        <v>1629</v>
      </c>
      <c r="K414" s="44" t="s">
        <v>485</v>
      </c>
      <c r="P414" s="44">
        <v>49.499339999999997</v>
      </c>
    </row>
    <row r="415" spans="10:16" ht="16.5" x14ac:dyDescent="0.45">
      <c r="J415"/>
      <c r="K415" s="44" t="s">
        <v>486</v>
      </c>
      <c r="P415" s="44">
        <v>47.645560000000003</v>
      </c>
    </row>
    <row r="416" spans="10:16" ht="16.5" x14ac:dyDescent="0.45">
      <c r="J416"/>
      <c r="K416" s="44" t="s">
        <v>487</v>
      </c>
      <c r="M416" s="44">
        <v>46.092939999999999</v>
      </c>
      <c r="O416" s="44">
        <v>46.092939999999999</v>
      </c>
      <c r="P416" s="44">
        <v>46.092939999999999</v>
      </c>
    </row>
    <row r="417" spans="10:15" ht="16.5" x14ac:dyDescent="0.45">
      <c r="J417"/>
      <c r="K417" s="44" t="s">
        <v>488</v>
      </c>
      <c r="O417" s="44">
        <v>51.317770000000003</v>
      </c>
    </row>
    <row r="418" spans="10:15" ht="16.5" x14ac:dyDescent="0.45">
      <c r="J418"/>
      <c r="K418" s="44" t="s">
        <v>489</v>
      </c>
      <c r="O418" s="44">
        <v>55.177819999999997</v>
      </c>
    </row>
    <row r="419" spans="10:15" ht="16.5" x14ac:dyDescent="0.45">
      <c r="J419"/>
      <c r="K419" s="44" t="s">
        <v>490</v>
      </c>
      <c r="O419" s="44">
        <v>57.657820000000001</v>
      </c>
    </row>
    <row r="420" spans="10:15" ht="16.5" x14ac:dyDescent="0.45">
      <c r="J420"/>
      <c r="K420" s="44" t="s">
        <v>491</v>
      </c>
      <c r="O420" s="44">
        <v>58.827060000000003</v>
      </c>
    </row>
    <row r="421" spans="10:15" ht="16.5" x14ac:dyDescent="0.45">
      <c r="J421"/>
      <c r="K421" s="44" t="s">
        <v>492</v>
      </c>
      <c r="O421" s="44">
        <v>55.662210000000002</v>
      </c>
    </row>
    <row r="422" spans="10:15" ht="16.5" x14ac:dyDescent="0.45">
      <c r="J422"/>
      <c r="K422" s="44" t="s">
        <v>493</v>
      </c>
      <c r="O422" s="44">
        <v>52.560949999999998</v>
      </c>
    </row>
    <row r="423" spans="10:15" ht="16.5" x14ac:dyDescent="0.45">
      <c r="J423"/>
      <c r="K423" s="44" t="s">
        <v>494</v>
      </c>
      <c r="O423" s="44">
        <v>52.885240000000003</v>
      </c>
    </row>
    <row r="424" spans="10:15" ht="16.5" x14ac:dyDescent="0.45">
      <c r="J424"/>
      <c r="K424" s="44" t="s">
        <v>495</v>
      </c>
      <c r="O424" s="44">
        <v>54.956299999999999</v>
      </c>
    </row>
    <row r="425" spans="10:15" ht="16.5" x14ac:dyDescent="0.45">
      <c r="J425"/>
      <c r="K425" s="44" t="s">
        <v>496</v>
      </c>
      <c r="O425" s="44">
        <v>52.74315</v>
      </c>
    </row>
    <row r="426" spans="10:15" ht="16.5" x14ac:dyDescent="0.45">
      <c r="J426" t="s">
        <v>1630</v>
      </c>
      <c r="K426" s="44" t="s">
        <v>497</v>
      </c>
      <c r="O426" s="44">
        <v>54.185070000000003</v>
      </c>
    </row>
    <row r="427" spans="10:15" ht="16.5" x14ac:dyDescent="0.45">
      <c r="J427"/>
      <c r="K427" s="44" t="s">
        <v>498</v>
      </c>
      <c r="O427" s="44">
        <v>55.489319999999999</v>
      </c>
    </row>
    <row r="428" spans="10:15" ht="16.5" x14ac:dyDescent="0.45">
      <c r="J428"/>
      <c r="K428" s="44" t="s">
        <v>499</v>
      </c>
      <c r="O428" s="44">
        <v>53.031799999999997</v>
      </c>
    </row>
    <row r="429" spans="10:15" ht="16.5" x14ac:dyDescent="0.45">
      <c r="J429"/>
      <c r="K429" s="44" t="s">
        <v>500</v>
      </c>
      <c r="O429" s="44">
        <v>55.343789999999998</v>
      </c>
    </row>
    <row r="430" spans="10:15" ht="16.5" x14ac:dyDescent="0.45">
      <c r="J430"/>
      <c r="K430" s="44" t="s">
        <v>501</v>
      </c>
      <c r="O430" s="44">
        <v>55.600619999999999</v>
      </c>
    </row>
    <row r="431" spans="10:15" ht="16.5" x14ac:dyDescent="0.45">
      <c r="J431"/>
      <c r="K431" s="44" t="s">
        <v>502</v>
      </c>
      <c r="O431" s="44">
        <v>51.669930000000001</v>
      </c>
    </row>
    <row r="432" spans="10:15" ht="16.5" x14ac:dyDescent="0.45">
      <c r="J432"/>
      <c r="K432" s="44" t="s">
        <v>503</v>
      </c>
      <c r="O432" s="44">
        <v>48.324399999999997</v>
      </c>
    </row>
    <row r="433" spans="10:15" ht="16.5" x14ac:dyDescent="0.45">
      <c r="J433"/>
      <c r="K433" s="44" t="s">
        <v>504</v>
      </c>
      <c r="O433" s="44">
        <v>50.994759999999999</v>
      </c>
    </row>
    <row r="434" spans="10:15" ht="16.5" x14ac:dyDescent="0.45">
      <c r="J434"/>
      <c r="K434" s="44" t="s">
        <v>505</v>
      </c>
      <c r="O434" s="44">
        <v>52.637500000000003</v>
      </c>
    </row>
    <row r="435" spans="10:15" ht="16.5" x14ac:dyDescent="0.45">
      <c r="J435"/>
      <c r="K435" s="44" t="s">
        <v>506</v>
      </c>
      <c r="O435" s="44">
        <v>49.992550000000001</v>
      </c>
    </row>
    <row r="436" spans="10:15" ht="16.5" x14ac:dyDescent="0.45">
      <c r="J436"/>
      <c r="K436" s="44" t="s">
        <v>507</v>
      </c>
      <c r="O436" s="44">
        <v>52.313479999999998</v>
      </c>
    </row>
    <row r="437" spans="10:15" ht="16.5" x14ac:dyDescent="0.45">
      <c r="J437"/>
      <c r="K437" s="44" t="s">
        <v>508</v>
      </c>
      <c r="O437" s="44">
        <v>56.52749</v>
      </c>
    </row>
    <row r="438" spans="10:15" ht="16.5" x14ac:dyDescent="0.45">
      <c r="J438" t="s">
        <v>1631</v>
      </c>
      <c r="K438" s="44" t="s">
        <v>509</v>
      </c>
      <c r="O438" s="44">
        <v>56.322670000000002</v>
      </c>
    </row>
    <row r="439" spans="10:15" ht="16.5" x14ac:dyDescent="0.45">
      <c r="J439"/>
      <c r="K439" s="44" t="s">
        <v>510</v>
      </c>
      <c r="O439" s="44">
        <v>55.409590000000001</v>
      </c>
    </row>
    <row r="440" spans="10:15" ht="16.5" x14ac:dyDescent="0.45">
      <c r="J440"/>
      <c r="K440" s="44" t="s">
        <v>511</v>
      </c>
      <c r="O440" s="44">
        <v>60.799869999999999</v>
      </c>
    </row>
    <row r="441" spans="10:15" ht="16.5" x14ac:dyDescent="0.45">
      <c r="J441"/>
      <c r="K441" s="44" t="s">
        <v>512</v>
      </c>
      <c r="O441" s="44">
        <v>65.551320000000004</v>
      </c>
    </row>
    <row r="442" spans="10:15" ht="16.5" x14ac:dyDescent="0.45">
      <c r="J442"/>
      <c r="K442" s="44" t="s">
        <v>513</v>
      </c>
      <c r="O442" s="44">
        <v>60.612810000000003</v>
      </c>
    </row>
    <row r="443" spans="10:15" ht="16.5" x14ac:dyDescent="0.45">
      <c r="J443"/>
      <c r="K443" s="44" t="s">
        <v>514</v>
      </c>
      <c r="O443" s="44">
        <v>59.495849999999997</v>
      </c>
    </row>
    <row r="444" spans="10:15" ht="16.5" x14ac:dyDescent="0.45">
      <c r="J444"/>
      <c r="K444" s="44" t="s">
        <v>515</v>
      </c>
      <c r="O444" s="44">
        <v>61.582949999999997</v>
      </c>
    </row>
    <row r="445" spans="10:15" ht="16.5" x14ac:dyDescent="0.45">
      <c r="J445"/>
      <c r="K445" s="44" t="s">
        <v>516</v>
      </c>
      <c r="O445" s="44">
        <v>63.669420000000002</v>
      </c>
    </row>
    <row r="446" spans="10:15" ht="16.5" x14ac:dyDescent="0.45">
      <c r="J446"/>
      <c r="K446" s="44" t="s">
        <v>517</v>
      </c>
      <c r="O446" s="44">
        <v>70.309439999999995</v>
      </c>
    </row>
    <row r="447" spans="10:15" ht="16.5" x14ac:dyDescent="0.45">
      <c r="J447"/>
      <c r="K447" s="44" t="s">
        <v>518</v>
      </c>
      <c r="O447" s="44">
        <v>74.244200000000006</v>
      </c>
    </row>
    <row r="448" spans="10:15" ht="16.5" x14ac:dyDescent="0.45">
      <c r="J448"/>
      <c r="K448" s="44" t="s">
        <v>519</v>
      </c>
      <c r="O448" s="44">
        <v>70.286389999999997</v>
      </c>
    </row>
    <row r="449" spans="10:16" ht="16.5" x14ac:dyDescent="0.45">
      <c r="J449"/>
      <c r="K449" s="44" t="s">
        <v>520</v>
      </c>
      <c r="O449" s="44">
        <v>74.43938</v>
      </c>
    </row>
    <row r="450" spans="10:16" ht="16.5" x14ac:dyDescent="0.45">
      <c r="J450" t="s">
        <v>1632</v>
      </c>
      <c r="K450" s="44" t="s">
        <v>521</v>
      </c>
      <c r="L450" s="44">
        <v>74.598020000000005</v>
      </c>
      <c r="O450" s="44">
        <v>74.598020000000005</v>
      </c>
      <c r="P450" s="44">
        <v>74.598020000000005</v>
      </c>
    </row>
    <row r="451" spans="10:16" ht="16.5" x14ac:dyDescent="0.45">
      <c r="J451"/>
      <c r="K451" s="44" t="s">
        <v>522</v>
      </c>
      <c r="P451" s="44">
        <v>67.227289999999996</v>
      </c>
    </row>
    <row r="452" spans="10:16" ht="16.5" x14ac:dyDescent="0.45">
      <c r="J452"/>
      <c r="K452" s="44" t="s">
        <v>523</v>
      </c>
      <c r="P452" s="44">
        <v>63.86927</v>
      </c>
    </row>
    <row r="453" spans="10:16" ht="16.5" x14ac:dyDescent="0.45">
      <c r="J453"/>
      <c r="K453" s="44" t="s">
        <v>524</v>
      </c>
      <c r="P453" s="44">
        <v>59.262390000000003</v>
      </c>
    </row>
    <row r="454" spans="10:16" ht="16.5" x14ac:dyDescent="0.45">
      <c r="J454"/>
      <c r="K454" s="44" t="s">
        <v>525</v>
      </c>
      <c r="P454" s="44">
        <v>63.40728</v>
      </c>
    </row>
    <row r="455" spans="10:16" ht="16.5" x14ac:dyDescent="0.45">
      <c r="J455"/>
      <c r="K455" s="44" t="s">
        <v>526</v>
      </c>
      <c r="P455" s="44">
        <v>58.407139999999998</v>
      </c>
    </row>
    <row r="456" spans="10:16" ht="16.5" x14ac:dyDescent="0.45">
      <c r="J456"/>
      <c r="K456" s="44" t="s">
        <v>527</v>
      </c>
      <c r="P456" s="44">
        <v>60.239530000000002</v>
      </c>
    </row>
    <row r="457" spans="10:16" ht="16.5" x14ac:dyDescent="0.45">
      <c r="J457"/>
      <c r="K457" s="44" t="s">
        <v>528</v>
      </c>
      <c r="P457" s="44">
        <v>62.299680000000002</v>
      </c>
    </row>
    <row r="458" spans="10:16" ht="16.5" x14ac:dyDescent="0.45">
      <c r="J458"/>
      <c r="K458" s="44" t="s">
        <v>529</v>
      </c>
      <c r="P458" s="44">
        <v>61.809080000000002</v>
      </c>
    </row>
    <row r="459" spans="10:16" ht="16.5" x14ac:dyDescent="0.45">
      <c r="J459"/>
      <c r="K459" s="44" t="s">
        <v>530</v>
      </c>
      <c r="P459" s="44">
        <v>65.733019999999996</v>
      </c>
    </row>
    <row r="460" spans="10:16" ht="16.5" x14ac:dyDescent="0.45">
      <c r="J460"/>
      <c r="K460" s="44" t="s">
        <v>531</v>
      </c>
      <c r="P460" s="44">
        <v>62.756970000000003</v>
      </c>
    </row>
    <row r="461" spans="10:16" ht="16.5" x14ac:dyDescent="0.45">
      <c r="J461"/>
      <c r="K461" s="44" t="s">
        <v>532</v>
      </c>
      <c r="P461" s="44">
        <v>57.279310000000002</v>
      </c>
    </row>
    <row r="462" spans="10:16" ht="16.5" x14ac:dyDescent="0.45">
      <c r="J462" t="s">
        <v>1633</v>
      </c>
      <c r="K462" s="44" t="s">
        <v>533</v>
      </c>
      <c r="P462" s="44">
        <v>50.902270000000001</v>
      </c>
    </row>
    <row r="463" spans="10:16" ht="16.5" x14ac:dyDescent="0.45">
      <c r="J463"/>
      <c r="K463" s="44" t="s">
        <v>534</v>
      </c>
      <c r="P463" s="44">
        <v>47.241570000000003</v>
      </c>
    </row>
    <row r="464" spans="10:16" ht="16.5" x14ac:dyDescent="0.45">
      <c r="J464"/>
      <c r="K464" s="44" t="s">
        <v>535</v>
      </c>
      <c r="P464" s="44">
        <v>44.254800000000003</v>
      </c>
    </row>
    <row r="465" spans="10:16" ht="16.5" x14ac:dyDescent="0.45">
      <c r="J465"/>
      <c r="K465" s="44" t="s">
        <v>536</v>
      </c>
      <c r="P465" s="44">
        <v>45.689819999999997</v>
      </c>
    </row>
    <row r="466" spans="10:16" ht="16.5" x14ac:dyDescent="0.45">
      <c r="J466"/>
      <c r="K466" s="44" t="s">
        <v>537</v>
      </c>
      <c r="P466" s="44">
        <v>46.509540000000001</v>
      </c>
    </row>
    <row r="467" spans="10:16" ht="16.5" x14ac:dyDescent="0.45">
      <c r="J467"/>
      <c r="K467" s="44" t="s">
        <v>538</v>
      </c>
      <c r="P467" s="44">
        <v>43.048549999999999</v>
      </c>
    </row>
    <row r="468" spans="10:16" ht="16.5" x14ac:dyDescent="0.45">
      <c r="J468"/>
      <c r="K468" s="44" t="s">
        <v>539</v>
      </c>
      <c r="P468" s="44">
        <v>43.093730000000001</v>
      </c>
    </row>
    <row r="469" spans="10:16" ht="16.5" x14ac:dyDescent="0.45">
      <c r="J469"/>
      <c r="K469" s="44" t="s">
        <v>540</v>
      </c>
      <c r="P469" s="44">
        <v>42.145119999999999</v>
      </c>
    </row>
    <row r="470" spans="10:16" ht="16.5" x14ac:dyDescent="0.45">
      <c r="J470"/>
      <c r="K470" s="44" t="s">
        <v>541</v>
      </c>
      <c r="P470" s="44">
        <v>45.220390000000002</v>
      </c>
    </row>
    <row r="471" spans="10:16" ht="16.5" x14ac:dyDescent="0.45">
      <c r="J471"/>
      <c r="K471" s="44" t="s">
        <v>542</v>
      </c>
      <c r="P471" s="44">
        <v>42.193669999999997</v>
      </c>
    </row>
    <row r="472" spans="10:16" ht="16.5" x14ac:dyDescent="0.45">
      <c r="J472"/>
      <c r="K472" s="44" t="s">
        <v>543</v>
      </c>
      <c r="P472" s="44">
        <v>38.264290000000003</v>
      </c>
    </row>
    <row r="473" spans="10:16" ht="16.5" x14ac:dyDescent="0.45">
      <c r="J473"/>
      <c r="K473" s="44" t="s">
        <v>544</v>
      </c>
      <c r="M473" s="44">
        <v>33.241149999999998</v>
      </c>
      <c r="O473" s="44">
        <v>33.241149999999998</v>
      </c>
      <c r="P473" s="44">
        <v>33.241149999999998</v>
      </c>
    </row>
    <row r="474" spans="10:16" ht="16.5" x14ac:dyDescent="0.45">
      <c r="J474" t="s">
        <v>1634</v>
      </c>
      <c r="K474" s="44" t="s">
        <v>545</v>
      </c>
      <c r="O474" s="44">
        <v>36.122790000000002</v>
      </c>
    </row>
    <row r="475" spans="10:16" ht="16.5" x14ac:dyDescent="0.45">
      <c r="J475"/>
      <c r="K475" s="44" t="s">
        <v>546</v>
      </c>
      <c r="O475" s="44">
        <v>34.765219999999999</v>
      </c>
    </row>
    <row r="476" spans="10:16" ht="16.5" x14ac:dyDescent="0.45">
      <c r="J476"/>
      <c r="K476" s="44" t="s">
        <v>547</v>
      </c>
      <c r="O476" s="44">
        <v>43.201079999999997</v>
      </c>
    </row>
    <row r="477" spans="10:16" ht="16.5" x14ac:dyDescent="0.45">
      <c r="J477"/>
      <c r="K477" s="44" t="s">
        <v>548</v>
      </c>
      <c r="O477" s="44">
        <v>51.679549999999999</v>
      </c>
    </row>
    <row r="478" spans="10:16" ht="16.5" x14ac:dyDescent="0.45">
      <c r="J478"/>
      <c r="K478" s="44" t="s">
        <v>549</v>
      </c>
      <c r="O478" s="44">
        <v>53.010390000000001</v>
      </c>
    </row>
    <row r="479" spans="10:16" ht="16.5" x14ac:dyDescent="0.45">
      <c r="J479"/>
      <c r="K479" s="44" t="s">
        <v>550</v>
      </c>
      <c r="O479" s="44">
        <v>54.28313</v>
      </c>
    </row>
    <row r="480" spans="10:16" ht="16.5" x14ac:dyDescent="0.45">
      <c r="J480"/>
      <c r="K480" s="44" t="s">
        <v>551</v>
      </c>
      <c r="O480" s="44">
        <v>62.141620000000003</v>
      </c>
    </row>
    <row r="481" spans="10:16" ht="16.5" x14ac:dyDescent="0.45">
      <c r="J481"/>
      <c r="K481" s="44" t="s">
        <v>552</v>
      </c>
      <c r="O481" s="44">
        <v>65.520799999999994</v>
      </c>
    </row>
    <row r="482" spans="10:16" ht="16.5" x14ac:dyDescent="0.45">
      <c r="J482"/>
      <c r="K482" s="44" t="s">
        <v>553</v>
      </c>
      <c r="O482" s="44">
        <v>72.922210000000007</v>
      </c>
    </row>
    <row r="483" spans="10:16" ht="16.5" x14ac:dyDescent="0.45">
      <c r="J483"/>
      <c r="K483" s="44" t="s">
        <v>554</v>
      </c>
      <c r="O483" s="44">
        <v>69.135800000000003</v>
      </c>
    </row>
    <row r="484" spans="10:16" ht="16.5" x14ac:dyDescent="0.45">
      <c r="J484"/>
      <c r="K484" s="44" t="s">
        <v>555</v>
      </c>
      <c r="O484" s="44">
        <v>76.952399999999997</v>
      </c>
    </row>
    <row r="485" spans="10:16" ht="16.5" x14ac:dyDescent="0.45">
      <c r="J485"/>
      <c r="K485" s="44" t="s">
        <v>556</v>
      </c>
      <c r="O485" s="44">
        <v>79.386650000000003</v>
      </c>
    </row>
    <row r="486" spans="10:16" ht="16.5" x14ac:dyDescent="0.45">
      <c r="J486" t="s">
        <v>1635</v>
      </c>
      <c r="K486" s="44" t="s">
        <v>557</v>
      </c>
      <c r="O486" s="44">
        <v>80.240769999999998</v>
      </c>
    </row>
    <row r="487" spans="10:16" ht="16.5" x14ac:dyDescent="0.45">
      <c r="J487"/>
      <c r="K487" s="44" t="s">
        <v>558</v>
      </c>
      <c r="O487" s="44">
        <v>87.772729999999996</v>
      </c>
    </row>
    <row r="488" spans="10:16" ht="16.5" x14ac:dyDescent="0.45">
      <c r="J488"/>
      <c r="K488" s="44" t="s">
        <v>559</v>
      </c>
      <c r="O488" s="44">
        <v>87.963149999999999</v>
      </c>
    </row>
    <row r="489" spans="10:16" ht="16.5" x14ac:dyDescent="0.45">
      <c r="J489"/>
      <c r="K489" s="44" t="s">
        <v>560</v>
      </c>
      <c r="O489" s="44">
        <v>76.369649999999993</v>
      </c>
    </row>
    <row r="490" spans="10:16" ht="16.5" x14ac:dyDescent="0.45">
      <c r="J490"/>
      <c r="K490" s="44" t="s">
        <v>561</v>
      </c>
      <c r="O490" s="44">
        <v>89.894469999999998</v>
      </c>
    </row>
    <row r="491" spans="10:16" ht="16.5" x14ac:dyDescent="0.45">
      <c r="J491"/>
      <c r="K491" s="44" t="s">
        <v>562</v>
      </c>
      <c r="O491" s="44">
        <v>95.961449999999999</v>
      </c>
    </row>
    <row r="492" spans="10:16" ht="16.5" x14ac:dyDescent="0.45">
      <c r="J492"/>
      <c r="K492" s="44" t="s">
        <v>563</v>
      </c>
      <c r="O492" s="44">
        <v>91.44041</v>
      </c>
    </row>
    <row r="493" spans="10:16" ht="16.5" x14ac:dyDescent="0.45">
      <c r="J493"/>
      <c r="K493" s="44" t="s">
        <v>564</v>
      </c>
      <c r="O493" s="44">
        <v>97.876769999999993</v>
      </c>
    </row>
    <row r="494" spans="10:16" ht="16.5" x14ac:dyDescent="0.45">
      <c r="J494"/>
      <c r="K494" s="44" t="s">
        <v>565</v>
      </c>
      <c r="O494" s="44">
        <v>106.592</v>
      </c>
    </row>
    <row r="495" spans="10:16" ht="16.5" x14ac:dyDescent="0.45">
      <c r="J495"/>
      <c r="K495" s="44" t="s">
        <v>566</v>
      </c>
      <c r="O495" s="44">
        <v>104.58280000000001</v>
      </c>
    </row>
    <row r="496" spans="10:16" ht="16.5" x14ac:dyDescent="0.45">
      <c r="J496"/>
      <c r="K496" s="44" t="s">
        <v>567</v>
      </c>
      <c r="L496" s="44">
        <v>107.8278</v>
      </c>
      <c r="O496" s="44">
        <v>107.8278</v>
      </c>
      <c r="P496" s="44">
        <v>107.8278</v>
      </c>
    </row>
    <row r="497" spans="10:16" ht="16.5" x14ac:dyDescent="0.45">
      <c r="J497"/>
      <c r="K497" s="44" t="s">
        <v>568</v>
      </c>
      <c r="P497" s="44">
        <v>82.779849999999996</v>
      </c>
    </row>
    <row r="498" spans="10:16" ht="16.5" x14ac:dyDescent="0.45">
      <c r="J498" t="s">
        <v>1636</v>
      </c>
      <c r="K498" s="44" t="s">
        <v>569</v>
      </c>
      <c r="P498" s="44">
        <v>83.981679999999997</v>
      </c>
    </row>
    <row r="499" spans="10:16" ht="16.5" x14ac:dyDescent="0.45">
      <c r="J499"/>
      <c r="K499" s="44" t="s">
        <v>570</v>
      </c>
      <c r="P499" s="44">
        <v>89.204679999999996</v>
      </c>
    </row>
    <row r="500" spans="10:16" ht="16.5" x14ac:dyDescent="0.45">
      <c r="J500"/>
      <c r="K500" s="44" t="s">
        <v>571</v>
      </c>
      <c r="P500" s="44">
        <v>83.156949999999995</v>
      </c>
    </row>
    <row r="501" spans="10:16" ht="16.5" x14ac:dyDescent="0.45">
      <c r="J501"/>
      <c r="K501" s="44" t="s">
        <v>572</v>
      </c>
      <c r="P501" s="44">
        <v>85.860029999999995</v>
      </c>
    </row>
    <row r="502" spans="10:16" ht="16.5" x14ac:dyDescent="0.45">
      <c r="J502"/>
      <c r="K502" s="44" t="s">
        <v>573</v>
      </c>
      <c r="P502" s="44">
        <v>91.21217</v>
      </c>
    </row>
    <row r="503" spans="10:16" ht="16.5" x14ac:dyDescent="0.45">
      <c r="J503"/>
      <c r="K503" s="44" t="s">
        <v>574</v>
      </c>
      <c r="P503" s="44">
        <v>90.674809999999994</v>
      </c>
    </row>
    <row r="504" spans="10:16" ht="16.5" x14ac:dyDescent="0.45">
      <c r="J504"/>
      <c r="K504" s="44" t="s">
        <v>575</v>
      </c>
      <c r="P504" s="44">
        <v>83.419110000000003</v>
      </c>
    </row>
    <row r="505" spans="10:16" ht="16.5" x14ac:dyDescent="0.45">
      <c r="J505"/>
      <c r="K505" s="44" t="s">
        <v>576</v>
      </c>
      <c r="P505" s="44">
        <v>85.113349999999997</v>
      </c>
    </row>
    <row r="506" spans="10:16" ht="16.5" x14ac:dyDescent="0.45">
      <c r="J506"/>
      <c r="K506" s="44" t="s">
        <v>577</v>
      </c>
      <c r="P506" s="44">
        <v>83.042860000000005</v>
      </c>
    </row>
    <row r="507" spans="10:16" ht="16.5" x14ac:dyDescent="0.45">
      <c r="J507"/>
      <c r="K507" s="44" t="s">
        <v>578</v>
      </c>
      <c r="P507" s="44">
        <v>68.913229999999999</v>
      </c>
    </row>
    <row r="508" spans="10:16" ht="16.5" x14ac:dyDescent="0.45">
      <c r="J508"/>
      <c r="K508" s="44" t="s">
        <v>579</v>
      </c>
      <c r="P508" s="44">
        <v>61.817540000000001</v>
      </c>
    </row>
    <row r="509" spans="10:16" ht="16.5" x14ac:dyDescent="0.45">
      <c r="J509"/>
      <c r="K509" s="44" t="s">
        <v>580</v>
      </c>
      <c r="M509" s="44">
        <v>61.80603</v>
      </c>
      <c r="O509" s="44">
        <v>61.80603</v>
      </c>
      <c r="P509" s="44">
        <v>61.80603</v>
      </c>
    </row>
    <row r="510" spans="10:16" ht="16.5" x14ac:dyDescent="0.45">
      <c r="J510" t="s">
        <v>1637</v>
      </c>
      <c r="K510" s="44" t="s">
        <v>581</v>
      </c>
      <c r="O510" s="44">
        <v>64.602440000000001</v>
      </c>
    </row>
    <row r="511" spans="10:16" ht="16.5" x14ac:dyDescent="0.45">
      <c r="J511"/>
      <c r="K511" s="44" t="s">
        <v>582</v>
      </c>
      <c r="O511" s="44">
        <v>67.709590000000006</v>
      </c>
    </row>
    <row r="512" spans="10:16" ht="16.5" x14ac:dyDescent="0.45">
      <c r="J512"/>
      <c r="K512" s="44" t="s">
        <v>583</v>
      </c>
      <c r="O512" s="44">
        <v>79.495679999999993</v>
      </c>
    </row>
    <row r="513" spans="10:15" ht="16.5" x14ac:dyDescent="0.45">
      <c r="J513"/>
      <c r="K513" s="44" t="s">
        <v>584</v>
      </c>
      <c r="O513" s="44">
        <v>84.290760000000006</v>
      </c>
    </row>
    <row r="514" spans="10:15" ht="16.5" x14ac:dyDescent="0.45">
      <c r="J514"/>
      <c r="K514" s="44" t="s">
        <v>585</v>
      </c>
      <c r="O514" s="44">
        <v>83.597769999999997</v>
      </c>
    </row>
    <row r="515" spans="10:15" ht="16.5" x14ac:dyDescent="0.45">
      <c r="J515"/>
      <c r="K515" s="44" t="s">
        <v>586</v>
      </c>
      <c r="O515" s="44">
        <v>78.348389999999995</v>
      </c>
    </row>
    <row r="516" spans="10:15" ht="16.5" x14ac:dyDescent="0.45">
      <c r="J516"/>
      <c r="K516" s="44" t="s">
        <v>587</v>
      </c>
      <c r="O516" s="44">
        <v>80.08708</v>
      </c>
    </row>
    <row r="517" spans="10:15" ht="16.5" x14ac:dyDescent="0.45">
      <c r="J517"/>
      <c r="K517" s="44" t="s">
        <v>588</v>
      </c>
      <c r="O517" s="44">
        <v>83.555350000000004</v>
      </c>
    </row>
    <row r="518" spans="10:15" ht="16.5" x14ac:dyDescent="0.45">
      <c r="J518"/>
      <c r="K518" s="44" t="s">
        <v>589</v>
      </c>
      <c r="O518" s="44">
        <v>88.305369999999996</v>
      </c>
    </row>
    <row r="519" spans="10:15" ht="16.5" x14ac:dyDescent="0.45">
      <c r="J519"/>
      <c r="K519" s="44" t="s">
        <v>590</v>
      </c>
      <c r="O519" s="44">
        <v>85.670050000000003</v>
      </c>
    </row>
    <row r="520" spans="10:15" ht="16.5" x14ac:dyDescent="0.45">
      <c r="J520"/>
      <c r="K520" s="44" t="s">
        <v>591</v>
      </c>
      <c r="O520" s="44">
        <v>76.108069999999998</v>
      </c>
    </row>
    <row r="521" spans="10:15" ht="16.5" x14ac:dyDescent="0.45">
      <c r="J521"/>
      <c r="K521" s="44" t="s">
        <v>592</v>
      </c>
      <c r="O521" s="44">
        <v>85.624120000000005</v>
      </c>
    </row>
    <row r="522" spans="10:15" ht="16.5" x14ac:dyDescent="0.45">
      <c r="J522" t="s">
        <v>1638</v>
      </c>
      <c r="K522" s="44" t="s">
        <v>593</v>
      </c>
      <c r="O522" s="44">
        <v>91.469359999999995</v>
      </c>
    </row>
    <row r="523" spans="10:15" ht="16.5" x14ac:dyDescent="0.45">
      <c r="J523"/>
      <c r="K523" s="44" t="s">
        <v>594</v>
      </c>
      <c r="O523" s="44">
        <v>97.883150000000001</v>
      </c>
    </row>
    <row r="524" spans="10:15" ht="16.5" x14ac:dyDescent="0.45">
      <c r="J524"/>
      <c r="K524" s="44" t="s">
        <v>595</v>
      </c>
      <c r="O524" s="44">
        <v>89.867140000000006</v>
      </c>
    </row>
    <row r="525" spans="10:15" ht="16.5" x14ac:dyDescent="0.45">
      <c r="J525"/>
      <c r="K525" s="44" t="s">
        <v>596</v>
      </c>
      <c r="O525" s="44">
        <v>76.282899999999998</v>
      </c>
    </row>
    <row r="526" spans="10:15" ht="16.5" x14ac:dyDescent="0.45">
      <c r="J526"/>
      <c r="K526" s="44" t="s">
        <v>597</v>
      </c>
      <c r="O526" s="44">
        <v>75.510530000000003</v>
      </c>
    </row>
    <row r="527" spans="10:15" ht="16.5" x14ac:dyDescent="0.45">
      <c r="J527"/>
      <c r="K527" s="44" t="s">
        <v>598</v>
      </c>
      <c r="O527" s="44">
        <v>80.534679999999994</v>
      </c>
    </row>
    <row r="528" spans="10:15" ht="16.5" x14ac:dyDescent="0.45">
      <c r="J528"/>
      <c r="K528" s="44" t="s">
        <v>599</v>
      </c>
      <c r="O528" s="44">
        <v>83.212940000000003</v>
      </c>
    </row>
    <row r="529" spans="10:15" ht="16.5" x14ac:dyDescent="0.45">
      <c r="J529"/>
      <c r="K529" s="44" t="s">
        <v>600</v>
      </c>
      <c r="O529" s="44">
        <v>86.847329999999999</v>
      </c>
    </row>
    <row r="530" spans="10:15" ht="16.5" x14ac:dyDescent="0.45">
      <c r="J530"/>
      <c r="K530" s="44" t="s">
        <v>601</v>
      </c>
      <c r="O530" s="44">
        <v>77.801959999999994</v>
      </c>
    </row>
    <row r="531" spans="10:15" ht="16.5" x14ac:dyDescent="0.45">
      <c r="J531"/>
      <c r="K531" s="44" t="s">
        <v>602</v>
      </c>
      <c r="O531" s="44">
        <v>81.716669999999993</v>
      </c>
    </row>
    <row r="532" spans="10:15" ht="16.5" x14ac:dyDescent="0.45">
      <c r="J532"/>
      <c r="K532" s="44" t="s">
        <v>603</v>
      </c>
      <c r="O532" s="44">
        <v>81.766490000000005</v>
      </c>
    </row>
    <row r="533" spans="10:15" ht="16.5" x14ac:dyDescent="0.45">
      <c r="J533"/>
      <c r="K533" s="44" t="s">
        <v>604</v>
      </c>
      <c r="O533" s="44">
        <v>82.098269999999999</v>
      </c>
    </row>
    <row r="534" spans="10:15" ht="16.5" x14ac:dyDescent="0.45">
      <c r="J534" t="s">
        <v>1639</v>
      </c>
      <c r="K534" s="44" t="s">
        <v>605</v>
      </c>
      <c r="O534" s="44">
        <v>84.298810000000003</v>
      </c>
    </row>
    <row r="535" spans="10:15" ht="16.5" x14ac:dyDescent="0.45">
      <c r="J535"/>
      <c r="K535" s="44" t="s">
        <v>606</v>
      </c>
      <c r="O535" s="44">
        <v>83.959770000000006</v>
      </c>
    </row>
    <row r="536" spans="10:15" ht="16.5" x14ac:dyDescent="0.45">
      <c r="J536"/>
      <c r="K536" s="44" t="s">
        <v>607</v>
      </c>
      <c r="O536" s="44">
        <v>90.903239999999997</v>
      </c>
    </row>
    <row r="537" spans="10:15" ht="16.5" x14ac:dyDescent="0.45">
      <c r="J537"/>
      <c r="K537" s="44" t="s">
        <v>608</v>
      </c>
      <c r="O537" s="44">
        <v>92.414950000000005</v>
      </c>
    </row>
    <row r="538" spans="10:15" ht="16.5" x14ac:dyDescent="0.45">
      <c r="J538"/>
      <c r="K538" s="44" t="s">
        <v>609</v>
      </c>
      <c r="O538" s="44">
        <v>102.63460000000001</v>
      </c>
    </row>
    <row r="539" spans="10:15" ht="16.5" x14ac:dyDescent="0.45">
      <c r="J539"/>
      <c r="K539" s="44" t="s">
        <v>610</v>
      </c>
      <c r="O539" s="44">
        <v>96.354870000000005</v>
      </c>
    </row>
    <row r="540" spans="10:15" ht="16.5" x14ac:dyDescent="0.45">
      <c r="J540"/>
      <c r="K540" s="44" t="s">
        <v>611</v>
      </c>
      <c r="O540" s="44">
        <v>101.94159999999999</v>
      </c>
    </row>
    <row r="541" spans="10:15" ht="16.5" x14ac:dyDescent="0.45">
      <c r="J541"/>
      <c r="K541" s="44" t="s">
        <v>612</v>
      </c>
      <c r="O541" s="44">
        <v>113.0476</v>
      </c>
    </row>
    <row r="542" spans="10:15" ht="16.5" x14ac:dyDescent="0.45">
      <c r="J542"/>
      <c r="K542" s="44" t="s">
        <v>613</v>
      </c>
      <c r="O542" s="44">
        <v>112.16670000000001</v>
      </c>
    </row>
    <row r="543" spans="10:15" ht="16.5" x14ac:dyDescent="0.45">
      <c r="J543"/>
      <c r="K543" s="44" t="s">
        <v>614</v>
      </c>
      <c r="O543" s="44">
        <v>124.5329</v>
      </c>
    </row>
    <row r="544" spans="10:15" ht="16.5" x14ac:dyDescent="0.45">
      <c r="J544"/>
      <c r="K544" s="44" t="s">
        <v>615</v>
      </c>
      <c r="O544" s="44">
        <v>109.1643</v>
      </c>
    </row>
    <row r="545" spans="10:15" ht="16.5" x14ac:dyDescent="0.45">
      <c r="J545"/>
      <c r="K545" s="44" t="s">
        <v>616</v>
      </c>
      <c r="O545" s="44">
        <v>99.191509999999994</v>
      </c>
    </row>
    <row r="546" spans="10:15" ht="16.5" x14ac:dyDescent="0.45">
      <c r="J546" t="s">
        <v>1640</v>
      </c>
      <c r="K546" s="44" t="s">
        <v>617</v>
      </c>
      <c r="O546" s="44">
        <v>110.4563</v>
      </c>
    </row>
    <row r="547" spans="10:15" ht="16.5" x14ac:dyDescent="0.45">
      <c r="J547"/>
      <c r="K547" s="44" t="s">
        <v>618</v>
      </c>
      <c r="O547" s="44">
        <v>113.9657</v>
      </c>
    </row>
    <row r="548" spans="10:15" ht="16.5" x14ac:dyDescent="0.45">
      <c r="J548"/>
      <c r="K548" s="44" t="s">
        <v>619</v>
      </c>
      <c r="O548" s="44">
        <v>130.00489999999999</v>
      </c>
    </row>
    <row r="549" spans="10:15" ht="16.5" x14ac:dyDescent="0.45">
      <c r="J549"/>
      <c r="K549" s="44" t="s">
        <v>620</v>
      </c>
      <c r="O549" s="44">
        <v>130.40710000000001</v>
      </c>
    </row>
    <row r="550" spans="10:15" ht="16.5" x14ac:dyDescent="0.45">
      <c r="J550"/>
      <c r="K550" s="44" t="s">
        <v>621</v>
      </c>
      <c r="O550" s="44">
        <v>124.239</v>
      </c>
    </row>
    <row r="551" spans="10:15" ht="16.5" x14ac:dyDescent="0.45">
      <c r="J551"/>
      <c r="K551" s="44" t="s">
        <v>622</v>
      </c>
      <c r="O551" s="44">
        <v>142.4973</v>
      </c>
    </row>
    <row r="552" spans="10:15" ht="16.5" x14ac:dyDescent="0.45">
      <c r="J552"/>
      <c r="K552" s="44" t="s">
        <v>623</v>
      </c>
      <c r="O552" s="44">
        <v>149.8536</v>
      </c>
    </row>
    <row r="553" spans="10:15" ht="16.5" x14ac:dyDescent="0.45">
      <c r="J553"/>
      <c r="K553" s="44" t="s">
        <v>624</v>
      </c>
      <c r="O553" s="44">
        <v>161.75190000000001</v>
      </c>
    </row>
    <row r="554" spans="10:15" ht="16.5" x14ac:dyDescent="0.45">
      <c r="J554"/>
      <c r="K554" s="44" t="s">
        <v>625</v>
      </c>
      <c r="O554" s="44">
        <v>160.4171</v>
      </c>
    </row>
    <row r="555" spans="10:15" ht="16.5" x14ac:dyDescent="0.45">
      <c r="J555"/>
      <c r="K555" s="44" t="s">
        <v>626</v>
      </c>
      <c r="O555" s="44">
        <v>152.86089999999999</v>
      </c>
    </row>
    <row r="556" spans="10:15" ht="16.5" x14ac:dyDescent="0.45">
      <c r="J556"/>
      <c r="K556" s="44" t="s">
        <v>627</v>
      </c>
      <c r="O556" s="44">
        <v>146.5701</v>
      </c>
    </row>
    <row r="557" spans="10:15" ht="16.5" x14ac:dyDescent="0.45">
      <c r="J557"/>
      <c r="K557" s="44" t="s">
        <v>628</v>
      </c>
      <c r="O557" s="44">
        <v>150.23769999999999</v>
      </c>
    </row>
    <row r="558" spans="10:15" ht="16.5" x14ac:dyDescent="0.45">
      <c r="J558" t="s">
        <v>1641</v>
      </c>
      <c r="K558" s="44" t="s">
        <v>629</v>
      </c>
      <c r="O558" s="44">
        <v>162.88939999999999</v>
      </c>
    </row>
    <row r="559" spans="10:15" ht="16.5" x14ac:dyDescent="0.45">
      <c r="J559"/>
      <c r="K559" s="44" t="s">
        <v>630</v>
      </c>
      <c r="O559" s="44">
        <v>157.69720000000001</v>
      </c>
    </row>
    <row r="560" spans="10:15" ht="16.5" x14ac:dyDescent="0.45">
      <c r="J560"/>
      <c r="K560" s="44" t="s">
        <v>631</v>
      </c>
      <c r="O560" s="44">
        <v>160.8391</v>
      </c>
    </row>
    <row r="561" spans="10:15" ht="16.5" x14ac:dyDescent="0.45">
      <c r="J561"/>
      <c r="K561" s="44" t="s">
        <v>632</v>
      </c>
      <c r="O561" s="44">
        <v>176.36269999999999</v>
      </c>
    </row>
    <row r="562" spans="10:15" ht="16.5" x14ac:dyDescent="0.45">
      <c r="J562"/>
      <c r="K562" s="44" t="s">
        <v>633</v>
      </c>
      <c r="O562" s="44">
        <v>173.3331</v>
      </c>
    </row>
    <row r="563" spans="10:15" ht="16.5" x14ac:dyDescent="0.45">
      <c r="J563"/>
      <c r="K563" s="44" t="s">
        <v>634</v>
      </c>
      <c r="O563" s="44">
        <v>173.01410000000001</v>
      </c>
    </row>
    <row r="564" spans="10:15" ht="16.5" x14ac:dyDescent="0.45">
      <c r="J564"/>
      <c r="K564" s="44" t="s">
        <v>635</v>
      </c>
      <c r="O564" s="44">
        <v>182.56549999999999</v>
      </c>
    </row>
    <row r="565" spans="10:15" ht="16.5" x14ac:dyDescent="0.45">
      <c r="J565"/>
      <c r="K565" s="44" t="s">
        <v>636</v>
      </c>
      <c r="O565" s="44">
        <v>179.09540000000001</v>
      </c>
    </row>
    <row r="566" spans="10:15" ht="16.5" x14ac:dyDescent="0.45">
      <c r="J566"/>
      <c r="K566" s="44" t="s">
        <v>637</v>
      </c>
      <c r="O566" s="44">
        <v>155.9538</v>
      </c>
    </row>
    <row r="567" spans="10:15" ht="16.5" x14ac:dyDescent="0.45">
      <c r="J567"/>
      <c r="K567" s="44" t="s">
        <v>638</v>
      </c>
      <c r="O567" s="44">
        <v>146.83430000000001</v>
      </c>
    </row>
    <row r="568" spans="10:15" ht="16.5" x14ac:dyDescent="0.45">
      <c r="J568"/>
      <c r="K568" s="44" t="s">
        <v>639</v>
      </c>
      <c r="O568" s="44">
        <v>146.32759999999999</v>
      </c>
    </row>
    <row r="569" spans="10:15" ht="16.5" x14ac:dyDescent="0.45">
      <c r="J569"/>
      <c r="K569" s="44" t="s">
        <v>640</v>
      </c>
      <c r="O569" s="44">
        <v>150.05070000000001</v>
      </c>
    </row>
    <row r="570" spans="10:15" ht="16.5" x14ac:dyDescent="0.45">
      <c r="J570" t="s">
        <v>1642</v>
      </c>
      <c r="K570" s="44" t="s">
        <v>641</v>
      </c>
      <c r="O570" s="44">
        <v>133.0719</v>
      </c>
    </row>
    <row r="571" spans="10:15" ht="16.5" x14ac:dyDescent="0.45">
      <c r="J571"/>
      <c r="K571" s="44" t="s">
        <v>642</v>
      </c>
      <c r="O571" s="44">
        <v>142.33170000000001</v>
      </c>
    </row>
    <row r="572" spans="10:15" ht="16.5" x14ac:dyDescent="0.45">
      <c r="J572"/>
      <c r="K572" s="44" t="s">
        <v>643</v>
      </c>
      <c r="O572" s="44">
        <v>147.96209999999999</v>
      </c>
    </row>
    <row r="573" spans="10:15" ht="16.5" x14ac:dyDescent="0.45">
      <c r="J573"/>
      <c r="K573" s="44" t="s">
        <v>644</v>
      </c>
      <c r="O573" s="44">
        <v>157.3708</v>
      </c>
    </row>
    <row r="574" spans="10:15" ht="16.5" x14ac:dyDescent="0.45">
      <c r="J574"/>
      <c r="K574" s="44" t="s">
        <v>645</v>
      </c>
      <c r="O574" s="44">
        <v>157.31020000000001</v>
      </c>
    </row>
    <row r="575" spans="10:15" ht="16.5" x14ac:dyDescent="0.45">
      <c r="J575"/>
      <c r="K575" s="44" t="s">
        <v>646</v>
      </c>
      <c r="O575" s="44">
        <v>164.5076</v>
      </c>
    </row>
    <row r="576" spans="10:15" ht="16.5" x14ac:dyDescent="0.45">
      <c r="J576"/>
      <c r="K576" s="44" t="s">
        <v>647</v>
      </c>
      <c r="O576" s="44">
        <v>175.01929999999999</v>
      </c>
    </row>
    <row r="577" spans="10:16" ht="16.5" x14ac:dyDescent="0.45">
      <c r="J577"/>
      <c r="K577" s="44" t="s">
        <v>648</v>
      </c>
      <c r="O577" s="44">
        <v>167.57339999999999</v>
      </c>
    </row>
    <row r="578" spans="10:16" ht="16.5" x14ac:dyDescent="0.45">
      <c r="J578"/>
      <c r="K578" s="44" t="s">
        <v>649</v>
      </c>
      <c r="O578" s="44">
        <v>180.15719999999999</v>
      </c>
    </row>
    <row r="579" spans="10:16" ht="16.5" x14ac:dyDescent="0.45">
      <c r="J579"/>
      <c r="K579" s="44" t="s">
        <v>650</v>
      </c>
      <c r="O579" s="44">
        <v>190.67619999999999</v>
      </c>
    </row>
    <row r="580" spans="10:16" ht="16.5" x14ac:dyDescent="0.45">
      <c r="J580"/>
      <c r="K580" s="44" t="s">
        <v>651</v>
      </c>
      <c r="O580" s="44">
        <v>207.15199999999999</v>
      </c>
    </row>
    <row r="581" spans="10:16" ht="16.5" x14ac:dyDescent="0.45">
      <c r="J581"/>
      <c r="K581" s="44" t="s">
        <v>652</v>
      </c>
      <c r="O581" s="44">
        <v>204.82669999999999</v>
      </c>
    </row>
    <row r="582" spans="10:16" ht="16.5" x14ac:dyDescent="0.45">
      <c r="J582" t="s">
        <v>1643</v>
      </c>
      <c r="K582" s="44" t="s">
        <v>653</v>
      </c>
      <c r="O582" s="44">
        <v>205.2567</v>
      </c>
    </row>
    <row r="583" spans="10:16" ht="16.5" x14ac:dyDescent="0.45">
      <c r="J583"/>
      <c r="K583" s="44" t="s">
        <v>654</v>
      </c>
      <c r="O583" s="44">
        <v>210.55670000000001</v>
      </c>
    </row>
    <row r="584" spans="10:16" ht="16.5" x14ac:dyDescent="0.45">
      <c r="J584"/>
      <c r="K584" s="44" t="s">
        <v>655</v>
      </c>
      <c r="O584" s="44">
        <v>222.02369999999999</v>
      </c>
    </row>
    <row r="585" spans="10:16" ht="16.5" x14ac:dyDescent="0.45">
      <c r="J585"/>
      <c r="K585" s="44" t="s">
        <v>656</v>
      </c>
      <c r="O585" s="44">
        <v>236.41669999999999</v>
      </c>
    </row>
    <row r="586" spans="10:16" ht="16.5" x14ac:dyDescent="0.45">
      <c r="J586"/>
      <c r="K586" s="44" t="s">
        <v>657</v>
      </c>
      <c r="O586" s="44">
        <v>268.31830000000002</v>
      </c>
    </row>
    <row r="587" spans="10:16" ht="16.5" x14ac:dyDescent="0.45">
      <c r="J587"/>
      <c r="K587" s="44" t="s">
        <v>658</v>
      </c>
      <c r="L587" s="44">
        <v>286.04390000000001</v>
      </c>
      <c r="O587" s="44">
        <v>286.04390000000001</v>
      </c>
      <c r="P587" s="44">
        <v>284.6413</v>
      </c>
    </row>
    <row r="588" spans="10:16" ht="16.5" x14ac:dyDescent="0.45">
      <c r="J588"/>
      <c r="K588" s="44" t="s">
        <v>659</v>
      </c>
      <c r="P588" s="44">
        <v>253.0232</v>
      </c>
    </row>
    <row r="589" spans="10:16" ht="16.5" x14ac:dyDescent="0.45">
      <c r="J589"/>
      <c r="K589" s="44" t="s">
        <v>660</v>
      </c>
      <c r="P589" s="44">
        <v>224.75550000000001</v>
      </c>
    </row>
    <row r="590" spans="10:16" ht="16.5" x14ac:dyDescent="0.45">
      <c r="J590"/>
      <c r="K590" s="44" t="s">
        <v>661</v>
      </c>
      <c r="P590" s="44">
        <v>167.3408</v>
      </c>
    </row>
    <row r="591" spans="10:16" ht="16.5" x14ac:dyDescent="0.45">
      <c r="J591"/>
      <c r="K591" s="44" t="s">
        <v>662</v>
      </c>
      <c r="P591" s="44">
        <v>127.91719999999999</v>
      </c>
    </row>
    <row r="592" spans="10:16" ht="16.5" x14ac:dyDescent="0.45">
      <c r="J592"/>
      <c r="K592" s="44" t="s">
        <v>663</v>
      </c>
      <c r="P592" s="44">
        <v>94.824579999999997</v>
      </c>
    </row>
    <row r="593" spans="10:16" ht="16.5" x14ac:dyDescent="0.45">
      <c r="J593"/>
      <c r="K593" s="44" t="s">
        <v>664</v>
      </c>
      <c r="M593" s="44">
        <v>94.824579999999997</v>
      </c>
      <c r="O593" s="44">
        <v>94.824579999999997</v>
      </c>
      <c r="P593" s="44">
        <v>94.824579999999997</v>
      </c>
    </row>
    <row r="594" spans="10:16" ht="16.5" x14ac:dyDescent="0.45">
      <c r="J594" t="s">
        <v>1644</v>
      </c>
      <c r="K594" s="44" t="s">
        <v>665</v>
      </c>
      <c r="O594" s="44">
        <v>101.88160000000001</v>
      </c>
    </row>
    <row r="595" spans="10:16" ht="16.5" x14ac:dyDescent="0.45">
      <c r="J595"/>
      <c r="K595" s="44" t="s">
        <v>666</v>
      </c>
      <c r="O595" s="44">
        <v>99.735730000000004</v>
      </c>
    </row>
    <row r="596" spans="10:16" ht="16.5" x14ac:dyDescent="0.45">
      <c r="J596"/>
      <c r="K596" s="44" t="s">
        <v>667</v>
      </c>
      <c r="O596" s="44">
        <v>112.2205</v>
      </c>
    </row>
    <row r="597" spans="10:16" ht="16.5" x14ac:dyDescent="0.45">
      <c r="J597"/>
      <c r="K597" s="44" t="s">
        <v>668</v>
      </c>
      <c r="O597" s="44">
        <v>119.3609</v>
      </c>
    </row>
    <row r="598" spans="10:16" ht="16.5" x14ac:dyDescent="0.45">
      <c r="J598"/>
      <c r="K598" s="44" t="s">
        <v>669</v>
      </c>
      <c r="O598" s="44">
        <v>136.50819999999999</v>
      </c>
    </row>
    <row r="599" spans="10:16" ht="16.5" x14ac:dyDescent="0.45">
      <c r="J599"/>
      <c r="K599" s="44" t="s">
        <v>670</v>
      </c>
      <c r="O599" s="44">
        <v>158.11859999999999</v>
      </c>
    </row>
    <row r="600" spans="10:16" ht="16.5" x14ac:dyDescent="0.45">
      <c r="J600"/>
      <c r="K600" s="44" t="s">
        <v>671</v>
      </c>
      <c r="O600" s="44">
        <v>148.6703</v>
      </c>
    </row>
    <row r="601" spans="10:16" ht="16.5" x14ac:dyDescent="0.45">
      <c r="J601"/>
      <c r="K601" s="44" t="s">
        <v>672</v>
      </c>
      <c r="O601" s="44">
        <v>163.1438</v>
      </c>
    </row>
    <row r="602" spans="10:16" ht="16.5" x14ac:dyDescent="0.45">
      <c r="J602"/>
      <c r="K602" s="44" t="s">
        <v>673</v>
      </c>
      <c r="O602" s="44">
        <v>152.8981</v>
      </c>
    </row>
    <row r="603" spans="10:16" ht="16.5" x14ac:dyDescent="0.45">
      <c r="J603"/>
      <c r="K603" s="44" t="s">
        <v>674</v>
      </c>
      <c r="O603" s="44">
        <v>164.18289999999999</v>
      </c>
    </row>
    <row r="604" spans="10:16" ht="16.5" x14ac:dyDescent="0.45">
      <c r="J604"/>
      <c r="K604" s="44" t="s">
        <v>675</v>
      </c>
      <c r="O604" s="44">
        <v>170.0453</v>
      </c>
    </row>
    <row r="605" spans="10:16" ht="16.5" x14ac:dyDescent="0.45">
      <c r="J605"/>
      <c r="K605" s="44" t="s">
        <v>676</v>
      </c>
      <c r="O605" s="44">
        <v>165.90450000000001</v>
      </c>
    </row>
    <row r="606" spans="10:16" ht="16.5" x14ac:dyDescent="0.45">
      <c r="J606" t="s">
        <v>1645</v>
      </c>
      <c r="K606" s="44" t="s">
        <v>677</v>
      </c>
      <c r="O606" s="44">
        <v>172.8032</v>
      </c>
    </row>
    <row r="607" spans="10:16" ht="16.5" x14ac:dyDescent="0.45">
      <c r="J607"/>
      <c r="K607" s="44" t="s">
        <v>678</v>
      </c>
      <c r="O607" s="44">
        <v>170.23939999999999</v>
      </c>
    </row>
    <row r="608" spans="10:16" ht="16.5" x14ac:dyDescent="0.45">
      <c r="J608"/>
      <c r="K608" s="44" t="s">
        <v>679</v>
      </c>
      <c r="O608" s="44">
        <v>182.5994</v>
      </c>
    </row>
    <row r="609" spans="10:15" ht="16.5" x14ac:dyDescent="0.45">
      <c r="J609"/>
      <c r="K609" s="44" t="s">
        <v>680</v>
      </c>
      <c r="O609" s="44">
        <v>194.50540000000001</v>
      </c>
    </row>
    <row r="610" spans="10:15" ht="16.5" x14ac:dyDescent="0.45">
      <c r="J610"/>
      <c r="K610" s="44" t="s">
        <v>681</v>
      </c>
      <c r="O610" s="44">
        <v>178.2664</v>
      </c>
    </row>
    <row r="611" spans="10:15" ht="16.5" x14ac:dyDescent="0.45">
      <c r="J611"/>
      <c r="K611" s="44" t="s">
        <v>682</v>
      </c>
      <c r="O611" s="44">
        <v>178.69159999999999</v>
      </c>
    </row>
    <row r="612" spans="10:15" ht="16.5" x14ac:dyDescent="0.45">
      <c r="J612"/>
      <c r="K612" s="44" t="s">
        <v>683</v>
      </c>
      <c r="O612" s="44">
        <v>173.95949999999999</v>
      </c>
    </row>
    <row r="613" spans="10:15" ht="16.5" x14ac:dyDescent="0.45">
      <c r="J613"/>
      <c r="K613" s="44" t="s">
        <v>684</v>
      </c>
      <c r="O613" s="44">
        <v>174.9007</v>
      </c>
    </row>
    <row r="614" spans="10:15" ht="16.5" x14ac:dyDescent="0.45">
      <c r="J614"/>
      <c r="K614" s="44" t="s">
        <v>685</v>
      </c>
      <c r="O614" s="44">
        <v>174.4306</v>
      </c>
    </row>
    <row r="615" spans="10:15" ht="16.5" x14ac:dyDescent="0.45">
      <c r="J615"/>
      <c r="K615" s="44" t="s">
        <v>686</v>
      </c>
      <c r="O615" s="44">
        <v>181.39660000000001</v>
      </c>
    </row>
    <row r="616" spans="10:15" ht="16.5" x14ac:dyDescent="0.45">
      <c r="J616"/>
      <c r="K616" s="44" t="s">
        <v>687</v>
      </c>
      <c r="O616" s="44">
        <v>187.71289999999999</v>
      </c>
    </row>
    <row r="617" spans="10:15" ht="16.5" x14ac:dyDescent="0.45">
      <c r="J617"/>
      <c r="K617" s="44" t="s">
        <v>688</v>
      </c>
      <c r="O617" s="44">
        <v>203.37729999999999</v>
      </c>
    </row>
    <row r="618" spans="10:15" ht="16.5" x14ac:dyDescent="0.45">
      <c r="J618" t="s">
        <v>1646</v>
      </c>
      <c r="K618" s="44" t="s">
        <v>689</v>
      </c>
      <c r="O618" s="44">
        <v>207.70359999999999</v>
      </c>
    </row>
    <row r="619" spans="10:15" ht="16.5" x14ac:dyDescent="0.45">
      <c r="J619"/>
      <c r="K619" s="44" t="s">
        <v>690</v>
      </c>
      <c r="O619" s="44">
        <v>215.3424</v>
      </c>
    </row>
    <row r="620" spans="10:15" ht="16.5" x14ac:dyDescent="0.45">
      <c r="J620"/>
      <c r="K620" s="44" t="s">
        <v>691</v>
      </c>
      <c r="O620" s="44">
        <v>235.6454</v>
      </c>
    </row>
    <row r="621" spans="10:15" ht="16.5" x14ac:dyDescent="0.45">
      <c r="J621"/>
      <c r="K621" s="44" t="s">
        <v>692</v>
      </c>
      <c r="O621" s="44">
        <v>248.6001</v>
      </c>
    </row>
    <row r="622" spans="10:15" ht="16.5" x14ac:dyDescent="0.45">
      <c r="J622"/>
      <c r="K622" s="44" t="s">
        <v>693</v>
      </c>
      <c r="O622" s="44">
        <v>230.37530000000001</v>
      </c>
    </row>
    <row r="623" spans="10:15" ht="16.5" x14ac:dyDescent="0.45">
      <c r="J623"/>
      <c r="K623" s="44" t="s">
        <v>694</v>
      </c>
      <c r="O623" s="44">
        <v>225.67769999999999</v>
      </c>
    </row>
    <row r="624" spans="10:15" ht="16.5" x14ac:dyDescent="0.45">
      <c r="J624"/>
      <c r="K624" s="44" t="s">
        <v>695</v>
      </c>
      <c r="O624" s="44">
        <v>231.2073</v>
      </c>
    </row>
    <row r="625" spans="10:16" ht="16.5" x14ac:dyDescent="0.45">
      <c r="J625"/>
      <c r="K625" s="44" t="s">
        <v>696</v>
      </c>
      <c r="O625" s="44">
        <v>212.23650000000001</v>
      </c>
    </row>
    <row r="626" spans="10:16" ht="16.5" x14ac:dyDescent="0.45">
      <c r="J626"/>
      <c r="K626" s="44" t="s">
        <v>697</v>
      </c>
      <c r="O626" s="44">
        <v>216.59880000000001</v>
      </c>
    </row>
    <row r="627" spans="10:16" ht="16.5" x14ac:dyDescent="0.45">
      <c r="J627"/>
      <c r="K627" s="44" t="s">
        <v>698</v>
      </c>
      <c r="O627" s="44">
        <v>215.50839999999999</v>
      </c>
    </row>
    <row r="628" spans="10:16" ht="16.5" x14ac:dyDescent="0.45">
      <c r="J628"/>
      <c r="K628" s="44" t="s">
        <v>699</v>
      </c>
      <c r="O628" s="44">
        <v>226.54849999999999</v>
      </c>
    </row>
    <row r="629" spans="10:16" ht="16.5" x14ac:dyDescent="0.45">
      <c r="J629"/>
      <c r="K629" s="44" t="s">
        <v>700</v>
      </c>
      <c r="O629" s="44">
        <v>226.67660000000001</v>
      </c>
    </row>
    <row r="630" spans="10:16" ht="16.5" x14ac:dyDescent="0.45">
      <c r="J630" t="s">
        <v>1647</v>
      </c>
      <c r="K630" s="44" t="s">
        <v>701</v>
      </c>
      <c r="O630" s="44">
        <v>233.86600000000001</v>
      </c>
    </row>
    <row r="631" spans="10:16" ht="16.5" x14ac:dyDescent="0.45">
      <c r="J631"/>
      <c r="K631" s="44" t="s">
        <v>702</v>
      </c>
      <c r="O631" s="44">
        <v>244.38550000000001</v>
      </c>
    </row>
    <row r="632" spans="10:16" ht="16.5" x14ac:dyDescent="0.45">
      <c r="J632"/>
      <c r="K632" s="44" t="s">
        <v>703</v>
      </c>
      <c r="L632" s="44">
        <v>256.416</v>
      </c>
      <c r="O632" s="44">
        <v>256.416</v>
      </c>
      <c r="P632" s="44">
        <v>256.416</v>
      </c>
    </row>
    <row r="633" spans="10:16" ht="16.5" x14ac:dyDescent="0.45">
      <c r="J633"/>
      <c r="K633" s="44" t="s">
        <v>704</v>
      </c>
      <c r="P633" s="44">
        <v>246.84559999999999</v>
      </c>
    </row>
    <row r="634" spans="10:16" ht="16.5" x14ac:dyDescent="0.45">
      <c r="J634"/>
      <c r="K634" s="44" t="s">
        <v>705</v>
      </c>
      <c r="P634" s="44">
        <v>228.41990000000001</v>
      </c>
    </row>
    <row r="635" spans="10:16" ht="16.5" x14ac:dyDescent="0.45">
      <c r="J635"/>
      <c r="K635" s="44" t="s">
        <v>706</v>
      </c>
      <c r="P635" s="44">
        <v>201.2038</v>
      </c>
    </row>
    <row r="636" spans="10:16" ht="16.5" x14ac:dyDescent="0.45">
      <c r="J636"/>
      <c r="K636" s="44" t="s">
        <v>707</v>
      </c>
      <c r="P636" s="44">
        <v>215.77420000000001</v>
      </c>
    </row>
    <row r="637" spans="10:16" ht="16.5" x14ac:dyDescent="0.45">
      <c r="J637"/>
      <c r="K637" s="44" t="s">
        <v>708</v>
      </c>
      <c r="P637" s="44">
        <v>233.20400000000001</v>
      </c>
    </row>
    <row r="638" spans="10:16" ht="16.5" x14ac:dyDescent="0.45">
      <c r="J638"/>
      <c r="K638" s="44" t="s">
        <v>709</v>
      </c>
      <c r="P638" s="44">
        <v>230.42140000000001</v>
      </c>
    </row>
    <row r="639" spans="10:16" ht="16.5" x14ac:dyDescent="0.45">
      <c r="J639"/>
      <c r="K639" s="44" t="s">
        <v>710</v>
      </c>
      <c r="P639" s="44">
        <v>222.63749999999999</v>
      </c>
    </row>
    <row r="640" spans="10:16" ht="16.5" x14ac:dyDescent="0.45">
      <c r="J640"/>
      <c r="K640" s="44" t="s">
        <v>711</v>
      </c>
      <c r="P640" s="44">
        <v>219.9802</v>
      </c>
    </row>
    <row r="641" spans="10:16" ht="16.5" x14ac:dyDescent="0.45">
      <c r="J641"/>
      <c r="K641" s="44" t="s">
        <v>712</v>
      </c>
      <c r="P641" s="44">
        <v>219.05699999999999</v>
      </c>
    </row>
    <row r="642" spans="10:16" ht="16.5" x14ac:dyDescent="0.45">
      <c r="J642" t="s">
        <v>1648</v>
      </c>
      <c r="K642" s="44" t="s">
        <v>713</v>
      </c>
      <c r="P642" s="44">
        <v>227.1491</v>
      </c>
    </row>
    <row r="643" spans="10:16" ht="16.5" x14ac:dyDescent="0.45">
      <c r="J643"/>
      <c r="K643" s="44" t="s">
        <v>714</v>
      </c>
      <c r="P643" s="44">
        <v>232.94800000000001</v>
      </c>
    </row>
    <row r="644" spans="10:16" ht="16.5" x14ac:dyDescent="0.45">
      <c r="J644"/>
      <c r="K644" s="44" t="s">
        <v>715</v>
      </c>
      <c r="P644" s="44">
        <v>226.40629999999999</v>
      </c>
    </row>
    <row r="645" spans="10:16" ht="16.5" x14ac:dyDescent="0.45">
      <c r="J645"/>
      <c r="K645" s="44" t="s">
        <v>716</v>
      </c>
      <c r="P645" s="44">
        <v>217.7578</v>
      </c>
    </row>
    <row r="646" spans="10:16" ht="16.5" x14ac:dyDescent="0.45">
      <c r="J646"/>
      <c r="K646" s="44" t="s">
        <v>717</v>
      </c>
      <c r="P646" s="44">
        <v>219.54939999999999</v>
      </c>
    </row>
    <row r="647" spans="10:16" ht="16.5" x14ac:dyDescent="0.45">
      <c r="J647"/>
      <c r="K647" s="44" t="s">
        <v>718</v>
      </c>
      <c r="P647" s="44">
        <v>217.84370000000001</v>
      </c>
    </row>
    <row r="648" spans="10:16" ht="16.5" x14ac:dyDescent="0.45">
      <c r="J648"/>
      <c r="K648" s="44" t="s">
        <v>719</v>
      </c>
      <c r="P648" s="44">
        <v>231.0642</v>
      </c>
    </row>
    <row r="649" spans="10:16" ht="16.5" x14ac:dyDescent="0.45">
      <c r="J649"/>
      <c r="K649" s="44" t="s">
        <v>720</v>
      </c>
      <c r="P649" s="44">
        <v>234.69409999999999</v>
      </c>
    </row>
    <row r="650" spans="10:16" ht="16.5" x14ac:dyDescent="0.45">
      <c r="J650"/>
      <c r="K650" s="44" t="s">
        <v>721</v>
      </c>
      <c r="P650" s="44">
        <v>235.2501</v>
      </c>
    </row>
    <row r="651" spans="10:16" ht="16.5" x14ac:dyDescent="0.45">
      <c r="J651"/>
      <c r="K651" s="44" t="s">
        <v>722</v>
      </c>
      <c r="P651" s="44">
        <v>225.7972</v>
      </c>
    </row>
    <row r="652" spans="10:16" ht="16.5" x14ac:dyDescent="0.45">
      <c r="J652"/>
      <c r="K652" s="44" t="s">
        <v>723</v>
      </c>
      <c r="P652" s="44">
        <v>220.41200000000001</v>
      </c>
    </row>
    <row r="653" spans="10:16" ht="16.5" x14ac:dyDescent="0.45">
      <c r="J653"/>
      <c r="K653" s="44" t="s">
        <v>724</v>
      </c>
      <c r="P653" s="44">
        <v>225.09780000000001</v>
      </c>
    </row>
    <row r="654" spans="10:16" ht="16.5" x14ac:dyDescent="0.45">
      <c r="J654" t="s">
        <v>1649</v>
      </c>
      <c r="K654" s="44" t="s">
        <v>725</v>
      </c>
      <c r="P654" s="44">
        <v>217.74680000000001</v>
      </c>
    </row>
    <row r="655" spans="10:16" ht="16.5" x14ac:dyDescent="0.45">
      <c r="J655"/>
      <c r="K655" s="44" t="s">
        <v>726</v>
      </c>
      <c r="P655" s="44">
        <v>222.82159999999999</v>
      </c>
    </row>
    <row r="656" spans="10:16" ht="16.5" x14ac:dyDescent="0.45">
      <c r="J656"/>
      <c r="K656" s="44" t="s">
        <v>727</v>
      </c>
      <c r="P656" s="44">
        <v>219.93090000000001</v>
      </c>
    </row>
    <row r="657" spans="10:16" ht="16.5" x14ac:dyDescent="0.45">
      <c r="J657"/>
      <c r="K657" s="44" t="s">
        <v>728</v>
      </c>
      <c r="P657" s="44">
        <v>221.01320000000001</v>
      </c>
    </row>
    <row r="658" spans="10:16" ht="16.5" x14ac:dyDescent="0.45">
      <c r="J658"/>
      <c r="K658" s="44" t="s">
        <v>729</v>
      </c>
      <c r="P658" s="44">
        <v>222.40520000000001</v>
      </c>
    </row>
    <row r="659" spans="10:16" ht="16.5" x14ac:dyDescent="0.45">
      <c r="J659"/>
      <c r="K659" s="44" t="s">
        <v>730</v>
      </c>
      <c r="P659" s="44">
        <v>228.87350000000001</v>
      </c>
    </row>
    <row r="660" spans="10:16" ht="16.5" x14ac:dyDescent="0.45">
      <c r="J660"/>
      <c r="K660" s="44" t="s">
        <v>731</v>
      </c>
      <c r="P660" s="44">
        <v>222.09030000000001</v>
      </c>
    </row>
    <row r="661" spans="10:16" ht="16.5" x14ac:dyDescent="0.45">
      <c r="J661"/>
      <c r="K661" s="44" t="s">
        <v>732</v>
      </c>
      <c r="P661" s="44">
        <v>212.9554</v>
      </c>
    </row>
    <row r="662" spans="10:16" ht="16.5" x14ac:dyDescent="0.45">
      <c r="J662"/>
      <c r="K662" s="44" t="s">
        <v>733</v>
      </c>
      <c r="P662" s="44">
        <v>207.45400000000001</v>
      </c>
    </row>
    <row r="663" spans="10:16" ht="16.5" x14ac:dyDescent="0.45">
      <c r="J663"/>
      <c r="K663" s="44" t="s">
        <v>734</v>
      </c>
      <c r="P663" s="44">
        <v>188.09630000000001</v>
      </c>
    </row>
    <row r="664" spans="10:16" ht="16.5" x14ac:dyDescent="0.45">
      <c r="J664"/>
      <c r="K664" s="44" t="s">
        <v>735</v>
      </c>
      <c r="P664" s="44">
        <v>170.53469999999999</v>
      </c>
    </row>
    <row r="665" spans="10:16" ht="16.5" x14ac:dyDescent="0.45">
      <c r="J665"/>
      <c r="K665" s="44" t="s">
        <v>736</v>
      </c>
      <c r="P665" s="44">
        <v>135.3801</v>
      </c>
    </row>
    <row r="666" spans="10:16" ht="16.5" x14ac:dyDescent="0.45">
      <c r="J666" t="s">
        <v>1650</v>
      </c>
      <c r="K666" s="44" t="s">
        <v>737</v>
      </c>
      <c r="P666" s="44">
        <v>109.6674</v>
      </c>
    </row>
    <row r="667" spans="10:16" ht="16.5" x14ac:dyDescent="0.45">
      <c r="J667"/>
      <c r="K667" s="44" t="s">
        <v>738</v>
      </c>
      <c r="P667" s="44">
        <v>127.1183</v>
      </c>
    </row>
    <row r="668" spans="10:16" ht="16.5" x14ac:dyDescent="0.45">
      <c r="J668"/>
      <c r="K668" s="44" t="s">
        <v>739</v>
      </c>
      <c r="P668" s="44">
        <v>124.3623</v>
      </c>
    </row>
    <row r="669" spans="10:16" ht="16.5" x14ac:dyDescent="0.45">
      <c r="J669"/>
      <c r="K669" s="44" t="s">
        <v>740</v>
      </c>
      <c r="P669" s="44">
        <v>135.37139999999999</v>
      </c>
    </row>
    <row r="670" spans="10:16" ht="16.5" x14ac:dyDescent="0.45">
      <c r="J670"/>
      <c r="K670" s="44" t="s">
        <v>741</v>
      </c>
      <c r="P670" s="44">
        <v>144.70699999999999</v>
      </c>
    </row>
    <row r="671" spans="10:16" ht="16.5" x14ac:dyDescent="0.45">
      <c r="J671"/>
      <c r="K671" s="44" t="s">
        <v>742</v>
      </c>
      <c r="P671" s="44">
        <v>141.73500000000001</v>
      </c>
    </row>
    <row r="672" spans="10:16" ht="16.5" x14ac:dyDescent="0.45">
      <c r="J672"/>
      <c r="K672" s="44" t="s">
        <v>743</v>
      </c>
      <c r="P672" s="44">
        <v>126.843</v>
      </c>
    </row>
    <row r="673" spans="10:16" ht="16.5" x14ac:dyDescent="0.45">
      <c r="J673"/>
      <c r="K673" s="44" t="s">
        <v>744</v>
      </c>
      <c r="P673" s="44">
        <v>106.5984</v>
      </c>
    </row>
    <row r="674" spans="10:16" ht="16.5" x14ac:dyDescent="0.45">
      <c r="J674"/>
      <c r="K674" s="44" t="s">
        <v>745</v>
      </c>
      <c r="P674" s="44">
        <v>106.5748</v>
      </c>
    </row>
    <row r="675" spans="10:16" ht="16.5" x14ac:dyDescent="0.45">
      <c r="J675"/>
      <c r="K675" s="44" t="s">
        <v>746</v>
      </c>
      <c r="P675" s="44">
        <v>108.35299999999999</v>
      </c>
    </row>
    <row r="676" spans="10:16" ht="16.5" x14ac:dyDescent="0.45">
      <c r="J676"/>
      <c r="K676" s="44" t="s">
        <v>747</v>
      </c>
      <c r="P676" s="44">
        <v>100.941</v>
      </c>
    </row>
    <row r="677" spans="10:16" ht="16.5" x14ac:dyDescent="0.45">
      <c r="J677"/>
      <c r="K677" s="44" t="s">
        <v>748</v>
      </c>
      <c r="P677" s="44">
        <v>85.757379999999998</v>
      </c>
    </row>
    <row r="678" spans="10:16" ht="16.5" x14ac:dyDescent="0.45">
      <c r="J678" t="s">
        <v>1651</v>
      </c>
      <c r="K678" s="44" t="s">
        <v>749</v>
      </c>
      <c r="M678" s="44">
        <v>71.262829999999994</v>
      </c>
      <c r="O678" s="44">
        <v>71.262829999999994</v>
      </c>
      <c r="P678" s="44">
        <v>71.262829999999994</v>
      </c>
    </row>
    <row r="679" spans="10:16" ht="16.5" x14ac:dyDescent="0.45">
      <c r="J679"/>
      <c r="K679" s="44" t="s">
        <v>750</v>
      </c>
      <c r="O679" s="44">
        <v>72.708659999999995</v>
      </c>
    </row>
    <row r="680" spans="10:16" ht="16.5" x14ac:dyDescent="0.45">
      <c r="J680"/>
      <c r="K680" s="44" t="s">
        <v>751</v>
      </c>
      <c r="O680" s="44">
        <v>87.371290000000002</v>
      </c>
    </row>
    <row r="681" spans="10:16" ht="16.5" x14ac:dyDescent="0.45">
      <c r="J681"/>
      <c r="K681" s="44" t="s">
        <v>752</v>
      </c>
      <c r="O681" s="44">
        <v>94.300340000000006</v>
      </c>
    </row>
    <row r="682" spans="10:16" ht="16.5" x14ac:dyDescent="0.45">
      <c r="J682"/>
      <c r="K682" s="44" t="s">
        <v>753</v>
      </c>
      <c r="O682" s="44">
        <v>105.5988</v>
      </c>
    </row>
    <row r="683" spans="10:16" ht="16.5" x14ac:dyDescent="0.45">
      <c r="J683"/>
      <c r="K683" s="44" t="s">
        <v>754</v>
      </c>
      <c r="O683" s="44">
        <v>110.2882</v>
      </c>
    </row>
    <row r="684" spans="10:16" ht="16.5" x14ac:dyDescent="0.45">
      <c r="J684"/>
      <c r="K684" s="44" t="s">
        <v>755</v>
      </c>
      <c r="O684" s="44">
        <v>103.12179999999999</v>
      </c>
    </row>
    <row r="685" spans="10:16" ht="16.5" x14ac:dyDescent="0.45">
      <c r="J685"/>
      <c r="K685" s="44" t="s">
        <v>756</v>
      </c>
      <c r="O685" s="44">
        <v>103.749</v>
      </c>
    </row>
    <row r="686" spans="10:16" ht="16.5" x14ac:dyDescent="0.45">
      <c r="J686"/>
      <c r="K686" s="44" t="s">
        <v>757</v>
      </c>
      <c r="O686" s="44">
        <v>103.9149</v>
      </c>
    </row>
    <row r="687" spans="10:16" ht="16.5" x14ac:dyDescent="0.45">
      <c r="J687"/>
      <c r="K687" s="44" t="s">
        <v>758</v>
      </c>
      <c r="O687" s="44">
        <v>115.7788</v>
      </c>
    </row>
    <row r="688" spans="10:16" ht="16.5" x14ac:dyDescent="0.45">
      <c r="J688"/>
      <c r="K688" s="44" t="s">
        <v>759</v>
      </c>
      <c r="O688" s="44">
        <v>106.2658</v>
      </c>
    </row>
    <row r="689" spans="10:15" ht="16.5" x14ac:dyDescent="0.45">
      <c r="J689"/>
      <c r="K689" s="44" t="s">
        <v>760</v>
      </c>
      <c r="O689" s="44">
        <v>125.6396</v>
      </c>
    </row>
    <row r="690" spans="10:15" ht="16.5" x14ac:dyDescent="0.45">
      <c r="J690" t="s">
        <v>1652</v>
      </c>
      <c r="K690" s="44" t="s">
        <v>761</v>
      </c>
      <c r="O690" s="44">
        <v>126.8377</v>
      </c>
    </row>
    <row r="691" spans="10:15" ht="16.5" x14ac:dyDescent="0.45">
      <c r="J691"/>
      <c r="K691" s="44" t="s">
        <v>762</v>
      </c>
      <c r="O691" s="44">
        <v>127.88330000000001</v>
      </c>
    </row>
    <row r="692" spans="10:15" ht="16.5" x14ac:dyDescent="0.45">
      <c r="J692"/>
      <c r="K692" s="44" t="s">
        <v>763</v>
      </c>
      <c r="O692" s="44">
        <v>119.5616</v>
      </c>
    </row>
    <row r="693" spans="10:15" ht="16.5" x14ac:dyDescent="0.45">
      <c r="J693"/>
      <c r="K693" s="44" t="s">
        <v>764</v>
      </c>
      <c r="O693" s="44">
        <v>122.4074</v>
      </c>
    </row>
    <row r="694" spans="10:15" ht="16.5" x14ac:dyDescent="0.45">
      <c r="J694"/>
      <c r="K694" s="44" t="s">
        <v>765</v>
      </c>
      <c r="O694" s="44">
        <v>115.387</v>
      </c>
    </row>
    <row r="695" spans="10:15" ht="16.5" x14ac:dyDescent="0.45">
      <c r="J695"/>
      <c r="K695" s="44" t="s">
        <v>766</v>
      </c>
      <c r="O695" s="44">
        <v>106.2424</v>
      </c>
    </row>
    <row r="696" spans="10:15" ht="16.5" x14ac:dyDescent="0.45">
      <c r="J696"/>
      <c r="K696" s="44" t="s">
        <v>767</v>
      </c>
      <c r="O696" s="44">
        <v>108.6443</v>
      </c>
    </row>
    <row r="697" spans="10:15" ht="16.5" x14ac:dyDescent="0.45">
      <c r="J697"/>
      <c r="K697" s="44" t="s">
        <v>768</v>
      </c>
      <c r="O697" s="44">
        <v>112.1314</v>
      </c>
    </row>
    <row r="698" spans="10:15" ht="16.5" x14ac:dyDescent="0.45">
      <c r="J698"/>
      <c r="K698" s="44" t="s">
        <v>769</v>
      </c>
      <c r="O698" s="44">
        <v>117.628</v>
      </c>
    </row>
    <row r="699" spans="10:15" ht="16.5" x14ac:dyDescent="0.45">
      <c r="J699"/>
      <c r="K699" s="44" t="s">
        <v>770</v>
      </c>
      <c r="O699" s="44">
        <v>122.5712</v>
      </c>
    </row>
    <row r="700" spans="10:15" ht="16.5" x14ac:dyDescent="0.45">
      <c r="J700"/>
      <c r="K700" s="44" t="s">
        <v>771</v>
      </c>
      <c r="O700" s="44">
        <v>133.8614</v>
      </c>
    </row>
    <row r="701" spans="10:15" ht="16.5" x14ac:dyDescent="0.45">
      <c r="J701"/>
      <c r="K701" s="44" t="s">
        <v>772</v>
      </c>
      <c r="O701" s="44">
        <v>135.37430000000001</v>
      </c>
    </row>
    <row r="702" spans="10:15" ht="16.5" x14ac:dyDescent="0.45">
      <c r="J702" t="s">
        <v>1653</v>
      </c>
      <c r="K702" s="44" t="s">
        <v>773</v>
      </c>
      <c r="O702" s="44">
        <v>143.64439999999999</v>
      </c>
    </row>
    <row r="703" spans="10:15" ht="16.5" x14ac:dyDescent="0.45">
      <c r="J703"/>
      <c r="K703" s="44" t="s">
        <v>774</v>
      </c>
      <c r="O703" s="44">
        <v>136.35929999999999</v>
      </c>
    </row>
    <row r="704" spans="10:15" ht="16.5" x14ac:dyDescent="0.45">
      <c r="J704"/>
      <c r="K704" s="44" t="s">
        <v>775</v>
      </c>
      <c r="O704" s="44">
        <v>138.27940000000001</v>
      </c>
    </row>
    <row r="705" spans="10:16" ht="16.5" x14ac:dyDescent="0.45">
      <c r="J705"/>
      <c r="K705" s="44" t="s">
        <v>776</v>
      </c>
      <c r="O705" s="44">
        <v>147.642</v>
      </c>
    </row>
    <row r="706" spans="10:16" ht="16.5" x14ac:dyDescent="0.45">
      <c r="J706"/>
      <c r="K706" s="44" t="s">
        <v>777</v>
      </c>
      <c r="O706" s="44">
        <v>160.28049999999999</v>
      </c>
    </row>
    <row r="707" spans="10:16" ht="16.5" x14ac:dyDescent="0.45">
      <c r="J707"/>
      <c r="K707" s="44" t="s">
        <v>778</v>
      </c>
      <c r="O707" s="44">
        <v>158.44890000000001</v>
      </c>
    </row>
    <row r="708" spans="10:16" ht="16.5" x14ac:dyDescent="0.45">
      <c r="J708"/>
      <c r="K708" s="44" t="s">
        <v>779</v>
      </c>
      <c r="O708" s="44">
        <v>160.80000000000001</v>
      </c>
    </row>
    <row r="709" spans="10:16" ht="16.5" x14ac:dyDescent="0.45">
      <c r="J709"/>
      <c r="K709" s="44" t="s">
        <v>780</v>
      </c>
      <c r="O709" s="44">
        <v>158.39230000000001</v>
      </c>
    </row>
    <row r="710" spans="10:16" ht="16.5" x14ac:dyDescent="0.45">
      <c r="J710"/>
      <c r="K710" s="44" t="s">
        <v>781</v>
      </c>
      <c r="O710" s="44">
        <v>166.23</v>
      </c>
    </row>
    <row r="711" spans="10:16" ht="16.5" x14ac:dyDescent="0.45">
      <c r="J711"/>
      <c r="K711" s="44" t="s">
        <v>782</v>
      </c>
      <c r="L711" s="44">
        <v>170.04069999999999</v>
      </c>
      <c r="O711" s="44">
        <v>170.04069999999999</v>
      </c>
      <c r="P711" s="44">
        <v>170.04069999999999</v>
      </c>
    </row>
    <row r="712" spans="10:16" ht="16.5" x14ac:dyDescent="0.45">
      <c r="J712"/>
      <c r="K712" s="44" t="s">
        <v>783</v>
      </c>
      <c r="P712" s="44">
        <v>138.73599999999999</v>
      </c>
    </row>
    <row r="713" spans="10:16" ht="16.5" x14ac:dyDescent="0.45">
      <c r="J713"/>
      <c r="K713" s="44" t="s">
        <v>784</v>
      </c>
      <c r="P713" s="44">
        <v>120.345</v>
      </c>
    </row>
    <row r="714" spans="10:16" ht="16.5" x14ac:dyDescent="0.45">
      <c r="J714" t="s">
        <v>1654</v>
      </c>
      <c r="K714" s="44" t="s">
        <v>785</v>
      </c>
      <c r="P714" s="44">
        <v>125.355</v>
      </c>
    </row>
    <row r="715" spans="10:16" ht="16.5" x14ac:dyDescent="0.45">
      <c r="J715"/>
      <c r="K715" s="44" t="s">
        <v>786</v>
      </c>
      <c r="P715" s="44">
        <v>135.39769999999999</v>
      </c>
    </row>
    <row r="716" spans="10:16" ht="16.5" x14ac:dyDescent="0.45">
      <c r="J716"/>
      <c r="K716" s="44" t="s">
        <v>787</v>
      </c>
      <c r="P716" s="44">
        <v>141.1746</v>
      </c>
    </row>
    <row r="717" spans="10:16" ht="16.5" x14ac:dyDescent="0.45">
      <c r="J717"/>
      <c r="K717" s="44" t="s">
        <v>788</v>
      </c>
      <c r="P717" s="44">
        <v>151.5975</v>
      </c>
    </row>
    <row r="718" spans="10:16" ht="16.5" x14ac:dyDescent="0.45">
      <c r="J718"/>
      <c r="K718" s="44" t="s">
        <v>789</v>
      </c>
      <c r="P718" s="44">
        <v>147.30860000000001</v>
      </c>
    </row>
    <row r="719" spans="10:16" ht="16.5" x14ac:dyDescent="0.45">
      <c r="J719"/>
      <c r="K719" s="44" t="s">
        <v>790</v>
      </c>
      <c r="P719" s="44">
        <v>131.38409999999999</v>
      </c>
    </row>
    <row r="720" spans="10:16" ht="16.5" x14ac:dyDescent="0.45">
      <c r="J720"/>
      <c r="K720" s="44" t="s">
        <v>791</v>
      </c>
      <c r="P720" s="44">
        <v>135.87710000000001</v>
      </c>
    </row>
    <row r="721" spans="10:16" ht="16.5" x14ac:dyDescent="0.45">
      <c r="J721"/>
      <c r="K721" s="44" t="s">
        <v>792</v>
      </c>
      <c r="P721" s="44">
        <v>128.0564</v>
      </c>
    </row>
    <row r="722" spans="10:16" ht="16.5" x14ac:dyDescent="0.45">
      <c r="J722"/>
      <c r="K722" s="44" t="s">
        <v>793</v>
      </c>
      <c r="P722" s="44">
        <v>133.69110000000001</v>
      </c>
    </row>
    <row r="723" spans="10:16" ht="16.5" x14ac:dyDescent="0.45">
      <c r="J723"/>
      <c r="K723" s="44" t="s">
        <v>794</v>
      </c>
      <c r="P723" s="44">
        <v>127.4115</v>
      </c>
    </row>
    <row r="724" spans="10:16" ht="16.5" x14ac:dyDescent="0.45">
      <c r="J724"/>
      <c r="K724" s="44" t="s">
        <v>795</v>
      </c>
      <c r="P724" s="44">
        <v>133.042</v>
      </c>
    </row>
    <row r="725" spans="10:16" ht="16.5" x14ac:dyDescent="0.45">
      <c r="J725"/>
      <c r="K725" s="44" t="s">
        <v>796</v>
      </c>
      <c r="P725" s="44">
        <v>138.99549999999999</v>
      </c>
    </row>
    <row r="726" spans="10:16" ht="16.5" x14ac:dyDescent="0.45">
      <c r="J726" t="s">
        <v>1655</v>
      </c>
      <c r="K726" s="44" t="s">
        <v>797</v>
      </c>
      <c r="P726" s="44">
        <v>135.07509999999999</v>
      </c>
    </row>
    <row r="727" spans="10:16" ht="16.5" x14ac:dyDescent="0.45">
      <c r="J727"/>
      <c r="K727" s="44" t="s">
        <v>798</v>
      </c>
      <c r="P727" s="44">
        <v>118.0103</v>
      </c>
    </row>
    <row r="728" spans="10:16" ht="16.5" x14ac:dyDescent="0.45">
      <c r="J728"/>
      <c r="K728" s="44" t="s">
        <v>799</v>
      </c>
      <c r="P728" s="44">
        <v>71.30789</v>
      </c>
    </row>
    <row r="729" spans="10:16" ht="16.5" x14ac:dyDescent="0.45">
      <c r="J729"/>
      <c r="K729" s="44" t="s">
        <v>800</v>
      </c>
      <c r="M729" s="44">
        <v>52.123159999999999</v>
      </c>
      <c r="O729" s="44">
        <v>52.123159999999999</v>
      </c>
      <c r="P729" s="44">
        <v>52.123159999999999</v>
      </c>
    </row>
    <row r="730" spans="10:16" ht="16.5" x14ac:dyDescent="0.45">
      <c r="J730"/>
      <c r="K730" s="44" t="s">
        <v>801</v>
      </c>
      <c r="O730" s="44">
        <v>69.791910000000001</v>
      </c>
    </row>
    <row r="731" spans="10:16" ht="16.5" x14ac:dyDescent="0.45">
      <c r="J731"/>
      <c r="K731" s="44" t="s">
        <v>802</v>
      </c>
      <c r="O731" s="44">
        <v>87.400570000000002</v>
      </c>
    </row>
    <row r="732" spans="10:16" ht="16.5" x14ac:dyDescent="0.45">
      <c r="J732"/>
      <c r="K732" s="44" t="s">
        <v>803</v>
      </c>
      <c r="O732" s="44">
        <v>91.621380000000002</v>
      </c>
    </row>
    <row r="733" spans="10:16" ht="16.5" x14ac:dyDescent="0.45">
      <c r="J733"/>
      <c r="K733" s="44" t="s">
        <v>804</v>
      </c>
      <c r="O733" s="44">
        <v>93.47784</v>
      </c>
    </row>
    <row r="734" spans="10:16" ht="16.5" x14ac:dyDescent="0.45">
      <c r="J734"/>
      <c r="K734" s="44" t="s">
        <v>805</v>
      </c>
      <c r="O734" s="44">
        <v>87.309010000000001</v>
      </c>
    </row>
    <row r="735" spans="10:16" ht="16.5" x14ac:dyDescent="0.45">
      <c r="J735"/>
      <c r="K735" s="44" t="s">
        <v>806</v>
      </c>
      <c r="O735" s="44">
        <v>86.360740000000007</v>
      </c>
    </row>
    <row r="736" spans="10:16" ht="16.5" x14ac:dyDescent="0.45">
      <c r="J736"/>
      <c r="K736" s="44" t="s">
        <v>807</v>
      </c>
      <c r="O736" s="44">
        <v>90.836129999999997</v>
      </c>
    </row>
    <row r="737" spans="10:15" ht="16.5" x14ac:dyDescent="0.45">
      <c r="J737"/>
      <c r="K737" s="44" t="s">
        <v>808</v>
      </c>
      <c r="O737" s="44">
        <v>101.98560000000001</v>
      </c>
    </row>
    <row r="738" spans="10:15" ht="16.5" x14ac:dyDescent="0.45">
      <c r="J738" t="s">
        <v>1656</v>
      </c>
      <c r="K738" s="44" t="s">
        <v>809</v>
      </c>
      <c r="O738" s="44">
        <v>111.2885</v>
      </c>
    </row>
    <row r="739" spans="10:15" ht="16.5" x14ac:dyDescent="0.45">
      <c r="J739"/>
      <c r="K739" s="44" t="s">
        <v>810</v>
      </c>
      <c r="O739" s="44">
        <v>125.6052</v>
      </c>
    </row>
    <row r="740" spans="10:15" ht="16.5" x14ac:dyDescent="0.45">
      <c r="J740"/>
      <c r="K740" s="44" t="s">
        <v>811</v>
      </c>
      <c r="O740" s="44">
        <v>132.55099999999999</v>
      </c>
    </row>
    <row r="741" spans="10:15" ht="16.5" x14ac:dyDescent="0.45">
      <c r="J741"/>
      <c r="K741" s="44" t="s">
        <v>812</v>
      </c>
      <c r="O741" s="44">
        <v>130.15360000000001</v>
      </c>
    </row>
    <row r="742" spans="10:15" ht="16.5" x14ac:dyDescent="0.45">
      <c r="J742"/>
      <c r="K742" s="44" t="s">
        <v>813</v>
      </c>
      <c r="O742" s="44">
        <v>135.126</v>
      </c>
    </row>
    <row r="743" spans="10:15" ht="16.5" x14ac:dyDescent="0.45">
      <c r="J743"/>
      <c r="K743" s="44" t="s">
        <v>814</v>
      </c>
      <c r="O743" s="44">
        <v>145.89439999999999</v>
      </c>
    </row>
    <row r="744" spans="10:15" ht="16.5" x14ac:dyDescent="0.45">
      <c r="J744"/>
      <c r="K744" s="44" t="s">
        <v>815</v>
      </c>
      <c r="O744" s="44">
        <v>148.4297</v>
      </c>
    </row>
    <row r="745" spans="10:15" ht="16.5" x14ac:dyDescent="0.45">
      <c r="J745"/>
      <c r="K745" s="44" t="s">
        <v>816</v>
      </c>
      <c r="O745" s="44">
        <v>139.90780000000001</v>
      </c>
    </row>
    <row r="746" spans="10:15" ht="16.5" x14ac:dyDescent="0.45">
      <c r="J746"/>
      <c r="K746" s="44" t="s">
        <v>817</v>
      </c>
      <c r="O746" s="44">
        <v>147.54589999999999</v>
      </c>
    </row>
    <row r="747" spans="10:15" ht="16.5" x14ac:dyDescent="0.45">
      <c r="J747"/>
      <c r="K747" s="44" t="s">
        <v>818</v>
      </c>
      <c r="O747" s="44">
        <v>166.01580000000001</v>
      </c>
    </row>
    <row r="748" spans="10:15" ht="16.5" x14ac:dyDescent="0.45">
      <c r="J748"/>
      <c r="K748" s="44" t="s">
        <v>819</v>
      </c>
      <c r="O748" s="44">
        <v>160.6044</v>
      </c>
    </row>
    <row r="749" spans="10:15" ht="16.5" x14ac:dyDescent="0.45">
      <c r="J749"/>
      <c r="K749" s="44" t="s">
        <v>820</v>
      </c>
      <c r="O749" s="44">
        <v>147.29320000000001</v>
      </c>
    </row>
    <row r="750" spans="10:15" ht="16.5" x14ac:dyDescent="0.45">
      <c r="J750" t="s">
        <v>1657</v>
      </c>
      <c r="K750" s="44" t="s">
        <v>821</v>
      </c>
      <c r="O750" s="44">
        <v>168.34549999999999</v>
      </c>
    </row>
    <row r="751" spans="10:15" ht="16.5" x14ac:dyDescent="0.45">
      <c r="J751"/>
      <c r="K751" s="44" t="s">
        <v>822</v>
      </c>
      <c r="O751" s="44">
        <v>183.78729999999999</v>
      </c>
    </row>
    <row r="752" spans="10:15" ht="16.5" x14ac:dyDescent="0.45">
      <c r="J752"/>
      <c r="K752" s="44" t="s">
        <v>823</v>
      </c>
      <c r="O752" s="44">
        <v>218.66749999999999</v>
      </c>
    </row>
    <row r="753" spans="10:15" ht="16.5" x14ac:dyDescent="0.45">
      <c r="J753"/>
      <c r="K753" s="44" t="s">
        <v>824</v>
      </c>
      <c r="O753" s="44">
        <v>209.11080000000001</v>
      </c>
    </row>
    <row r="754" spans="10:15" ht="16.5" x14ac:dyDescent="0.45">
      <c r="J754"/>
      <c r="K754" s="44" t="s">
        <v>825</v>
      </c>
      <c r="O754" s="44">
        <v>224.17420000000001</v>
      </c>
    </row>
    <row r="755" spans="10:15" ht="16.5" x14ac:dyDescent="0.45">
      <c r="J755"/>
      <c r="K755" s="44" t="s">
        <v>826</v>
      </c>
      <c r="L755" s="44">
        <v>232.5489</v>
      </c>
      <c r="N755" s="44">
        <v>232.5489</v>
      </c>
      <c r="O755" s="44">
        <v>232.5489</v>
      </c>
    </row>
    <row r="756" spans="10:15" ht="16.5" x14ac:dyDescent="0.45">
      <c r="J756"/>
      <c r="K756" s="44" t="s">
        <v>827</v>
      </c>
      <c r="N756" s="44">
        <v>211.09059999999999</v>
      </c>
    </row>
    <row r="757" spans="10:15" ht="16.5" x14ac:dyDescent="0.45">
      <c r="J757"/>
      <c r="K757" s="44" t="s">
        <v>828</v>
      </c>
      <c r="N757" s="44">
        <v>196.816</v>
      </c>
    </row>
    <row r="758" spans="10:15" ht="16.5" x14ac:dyDescent="0.45">
      <c r="J758"/>
      <c r="K758" s="44" t="s">
        <v>829</v>
      </c>
      <c r="N758" s="44">
        <v>184.30670000000001</v>
      </c>
    </row>
    <row r="759" spans="10:15" ht="16.5" x14ac:dyDescent="0.45">
      <c r="J759"/>
      <c r="K759" s="44" t="s">
        <v>830</v>
      </c>
      <c r="N759" s="44">
        <v>189.994</v>
      </c>
    </row>
    <row r="760" spans="10:15" ht="16.5" x14ac:dyDescent="0.45">
      <c r="J760"/>
      <c r="K760" s="44" t="s">
        <v>831</v>
      </c>
      <c r="N760" s="44">
        <v>177.98580000000001</v>
      </c>
    </row>
    <row r="761" spans="10:15" ht="16.5" x14ac:dyDescent="0.45">
      <c r="J761"/>
      <c r="K761" s="44" t="s">
        <v>832</v>
      </c>
      <c r="N761" s="44">
        <v>157.32509999999999</v>
      </c>
    </row>
    <row r="762" spans="10:15" ht="16.5" x14ac:dyDescent="0.45">
      <c r="J762" t="s">
        <v>1658</v>
      </c>
      <c r="K762" s="44" t="s">
        <v>833</v>
      </c>
      <c r="N762" s="44">
        <v>160.14879999999999</v>
      </c>
    </row>
    <row r="763" spans="10:15" ht="16.5" x14ac:dyDescent="0.45">
      <c r="J763"/>
      <c r="K763" s="44" t="s">
        <v>834</v>
      </c>
      <c r="N763" s="44">
        <v>159.512</v>
      </c>
    </row>
    <row r="764" spans="10:15" ht="16.5" x14ac:dyDescent="0.45">
      <c r="J764"/>
      <c r="K764" s="44" t="s">
        <v>835</v>
      </c>
      <c r="N764" s="44">
        <v>152.30549999999999</v>
      </c>
    </row>
    <row r="765" spans="10:15" ht="16.5" x14ac:dyDescent="0.45">
      <c r="J765"/>
      <c r="K765" s="44" t="s">
        <v>836</v>
      </c>
      <c r="N765" s="44">
        <v>160.35669999999999</v>
      </c>
    </row>
    <row r="766" spans="10:15" ht="16.5" x14ac:dyDescent="0.45">
      <c r="J766"/>
      <c r="K766" s="44" t="s">
        <v>837</v>
      </c>
      <c r="N766" s="44">
        <v>145.46600000000001</v>
      </c>
    </row>
    <row r="767" spans="10:15" ht="16.5" x14ac:dyDescent="0.45">
      <c r="J767"/>
      <c r="K767" s="44" t="s">
        <v>838</v>
      </c>
      <c r="N767" s="44">
        <v>144.61359999999999</v>
      </c>
    </row>
    <row r="768" spans="10:15" ht="16.5" x14ac:dyDescent="0.45">
      <c r="J768"/>
      <c r="K768" s="44" t="s">
        <v>839</v>
      </c>
      <c r="N768" s="44">
        <v>153.9836</v>
      </c>
    </row>
  </sheetData>
  <autoFilter ref="K5:P768" xr:uid="{7D636E73-537F-4BBE-ACCE-0CE68D6AFA56}"/>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20842-4918-4734-9D6D-81A5EB80A09E}">
  <sheetPr>
    <tabColor theme="8"/>
  </sheetPr>
  <dimension ref="H4:T56"/>
  <sheetViews>
    <sheetView showGridLines="0" zoomScaleNormal="100" workbookViewId="0">
      <selection sqref="A1:XFD1048576"/>
    </sheetView>
  </sheetViews>
  <sheetFormatPr defaultColWidth="8.58203125" defaultRowHeight="14" x14ac:dyDescent="0.3"/>
  <cols>
    <col min="1" max="7" width="8.58203125" style="44"/>
    <col min="8" max="8" width="8.58203125" style="43"/>
    <col min="9" max="9" width="8.58203125" style="44"/>
    <col min="10" max="20" width="15.08203125" style="44" customWidth="1"/>
    <col min="21" max="16384" width="8.58203125" style="44"/>
  </cols>
  <sheetData>
    <row r="4" spans="9:20" x14ac:dyDescent="0.3">
      <c r="J4" s="44" t="s">
        <v>4</v>
      </c>
      <c r="K4" s="44" t="s">
        <v>841</v>
      </c>
      <c r="P4" s="44" t="s">
        <v>842</v>
      </c>
    </row>
    <row r="5" spans="9:20" x14ac:dyDescent="0.3">
      <c r="I5" s="47"/>
      <c r="J5" s="61" t="s">
        <v>9</v>
      </c>
      <c r="K5" s="61" t="s">
        <v>1585</v>
      </c>
      <c r="L5" s="61" t="s">
        <v>1588</v>
      </c>
      <c r="M5" s="61" t="s">
        <v>1586</v>
      </c>
      <c r="N5" s="61" t="s">
        <v>1589</v>
      </c>
      <c r="O5" s="61" t="s">
        <v>1587</v>
      </c>
      <c r="P5" s="61" t="s">
        <v>1585</v>
      </c>
      <c r="Q5" s="61" t="s">
        <v>1588</v>
      </c>
      <c r="R5" s="61" t="s">
        <v>1586</v>
      </c>
      <c r="S5" s="61" t="s">
        <v>1589</v>
      </c>
      <c r="T5" s="61" t="s">
        <v>1587</v>
      </c>
    </row>
    <row r="6" spans="9:20" x14ac:dyDescent="0.3">
      <c r="I6" s="48"/>
      <c r="J6" s="46">
        <v>0</v>
      </c>
      <c r="K6" s="44">
        <v>10</v>
      </c>
      <c r="L6" s="44">
        <v>10</v>
      </c>
      <c r="M6" s="44">
        <v>10</v>
      </c>
      <c r="N6" s="44">
        <v>10</v>
      </c>
      <c r="O6" s="44">
        <v>10</v>
      </c>
      <c r="P6" s="44">
        <v>10</v>
      </c>
      <c r="Q6" s="44">
        <v>10</v>
      </c>
      <c r="R6" s="44">
        <v>10</v>
      </c>
      <c r="S6" s="44">
        <v>10</v>
      </c>
      <c r="T6" s="44">
        <v>10</v>
      </c>
    </row>
    <row r="7" spans="9:20" x14ac:dyDescent="0.3">
      <c r="I7" s="48"/>
      <c r="J7" s="46">
        <v>1</v>
      </c>
      <c r="K7" s="44">
        <v>21.6877</v>
      </c>
      <c r="L7" s="44">
        <v>15.445600000000001</v>
      </c>
      <c r="M7" s="44">
        <v>11.4194</v>
      </c>
      <c r="N7" s="44">
        <v>27.9298</v>
      </c>
      <c r="O7" s="44">
        <v>31.9559</v>
      </c>
      <c r="P7" s="44">
        <v>23.0443</v>
      </c>
      <c r="Q7" s="44">
        <v>18.8261</v>
      </c>
      <c r="R7" s="44">
        <v>16.105399999999999</v>
      </c>
      <c r="S7" s="44">
        <v>27.262499999999999</v>
      </c>
      <c r="T7" s="44">
        <v>29.9832</v>
      </c>
    </row>
    <row r="8" spans="9:20" x14ac:dyDescent="0.3">
      <c r="I8" s="47"/>
      <c r="J8" s="46">
        <v>2</v>
      </c>
      <c r="K8" s="44">
        <v>28.8337</v>
      </c>
      <c r="L8" s="44">
        <v>18.232900000000001</v>
      </c>
      <c r="M8" s="44">
        <v>11.395300000000001</v>
      </c>
      <c r="N8" s="44">
        <v>39.4345</v>
      </c>
      <c r="O8" s="44">
        <v>46.272100000000002</v>
      </c>
      <c r="P8" s="44">
        <v>22.2</v>
      </c>
      <c r="Q8" s="44">
        <v>16.1189</v>
      </c>
      <c r="R8" s="44">
        <v>12.1966</v>
      </c>
      <c r="S8" s="44">
        <v>28.280999999999999</v>
      </c>
      <c r="T8" s="44">
        <v>32.203299999999999</v>
      </c>
    </row>
    <row r="9" spans="9:20" x14ac:dyDescent="0.3">
      <c r="I9" s="48"/>
      <c r="J9" s="46">
        <v>3</v>
      </c>
      <c r="K9" s="44">
        <v>34.506399999999999</v>
      </c>
      <c r="L9" s="44">
        <v>20.0776</v>
      </c>
      <c r="M9" s="44">
        <v>10.771000000000001</v>
      </c>
      <c r="N9" s="44">
        <v>48.935200000000002</v>
      </c>
      <c r="O9" s="44">
        <v>58.241799999999998</v>
      </c>
      <c r="P9" s="44">
        <v>20.097300000000001</v>
      </c>
      <c r="Q9" s="44">
        <v>12.813499999999999</v>
      </c>
      <c r="R9" s="44">
        <v>8.1153999999999993</v>
      </c>
      <c r="S9" s="44">
        <v>27.381</v>
      </c>
      <c r="T9" s="44">
        <v>32.079099999999997</v>
      </c>
    </row>
    <row r="10" spans="9:20" x14ac:dyDescent="0.3">
      <c r="I10" s="48"/>
      <c r="J10" s="46">
        <v>4</v>
      </c>
      <c r="K10" s="44">
        <v>33.066600000000001</v>
      </c>
      <c r="L10" s="44">
        <v>16.683299999999999</v>
      </c>
      <c r="M10" s="44">
        <v>6.1161000000000003</v>
      </c>
      <c r="N10" s="44">
        <v>49.4499</v>
      </c>
      <c r="O10" s="44">
        <v>60.017099999999999</v>
      </c>
      <c r="P10" s="44">
        <v>19.485299999999999</v>
      </c>
      <c r="Q10" s="44">
        <v>11.672800000000001</v>
      </c>
      <c r="R10" s="44">
        <v>6.6337999999999999</v>
      </c>
      <c r="S10" s="44">
        <v>27.297799999999999</v>
      </c>
      <c r="T10" s="44">
        <v>32.336799999999997</v>
      </c>
    </row>
    <row r="11" spans="9:20" x14ac:dyDescent="0.3">
      <c r="I11" s="48"/>
      <c r="J11" s="46">
        <v>5</v>
      </c>
      <c r="K11" s="44">
        <v>27.9438</v>
      </c>
      <c r="L11" s="44">
        <v>11.213100000000001</v>
      </c>
      <c r="M11" s="44">
        <v>0.42180000000000001</v>
      </c>
      <c r="N11" s="44">
        <v>44.674500000000002</v>
      </c>
      <c r="O11" s="44">
        <v>55.465800000000002</v>
      </c>
      <c r="P11" s="44">
        <v>17.7029</v>
      </c>
      <c r="Q11" s="44">
        <v>8.6336999999999993</v>
      </c>
      <c r="R11" s="44">
        <v>2.7839999999999998</v>
      </c>
      <c r="S11" s="44">
        <v>26.772099999999998</v>
      </c>
      <c r="T11" s="44">
        <v>32.6218</v>
      </c>
    </row>
    <row r="12" spans="9:20" x14ac:dyDescent="0.3">
      <c r="I12" s="48"/>
      <c r="J12" s="46">
        <v>6</v>
      </c>
      <c r="K12" s="44">
        <v>25.032900000000001</v>
      </c>
      <c r="L12" s="44">
        <v>7.8902999999999999</v>
      </c>
      <c r="M12" s="44">
        <v>-3.1667000000000001</v>
      </c>
      <c r="N12" s="44">
        <v>42.175400000000003</v>
      </c>
      <c r="O12" s="44">
        <v>53.232399999999998</v>
      </c>
      <c r="P12" s="44">
        <v>18.988700000000001</v>
      </c>
      <c r="Q12" s="44">
        <v>10.3561</v>
      </c>
      <c r="R12" s="44">
        <v>4.7880000000000003</v>
      </c>
      <c r="S12" s="44">
        <v>27.621300000000002</v>
      </c>
      <c r="T12" s="44">
        <v>33.189300000000003</v>
      </c>
    </row>
    <row r="13" spans="9:20" x14ac:dyDescent="0.3">
      <c r="I13" s="48"/>
      <c r="J13" s="46">
        <v>7</v>
      </c>
      <c r="K13" s="44">
        <v>28.238600000000002</v>
      </c>
      <c r="L13" s="44">
        <v>10.903499999999999</v>
      </c>
      <c r="M13" s="44">
        <v>-0.27760000000000001</v>
      </c>
      <c r="N13" s="44">
        <v>45.573599999999999</v>
      </c>
      <c r="O13" s="44">
        <v>56.7547</v>
      </c>
      <c r="P13" s="44">
        <v>16.524100000000001</v>
      </c>
      <c r="Q13" s="44">
        <v>8.0154999999999994</v>
      </c>
      <c r="R13" s="44">
        <v>2.5274999999999999</v>
      </c>
      <c r="S13" s="44">
        <v>25.032699999999998</v>
      </c>
      <c r="T13" s="44">
        <v>30.520700000000001</v>
      </c>
    </row>
    <row r="14" spans="9:20" x14ac:dyDescent="0.3">
      <c r="I14" s="48"/>
      <c r="J14" s="46">
        <v>8</v>
      </c>
      <c r="K14" s="44">
        <v>25.007400000000001</v>
      </c>
      <c r="L14" s="44">
        <v>8.5104000000000006</v>
      </c>
      <c r="M14" s="44">
        <v>-2.1301999999999999</v>
      </c>
      <c r="N14" s="44">
        <v>41.504399999999997</v>
      </c>
      <c r="O14" s="44">
        <v>52.145000000000003</v>
      </c>
      <c r="P14" s="44">
        <v>11.522399999999999</v>
      </c>
      <c r="Q14" s="44">
        <v>2.9992000000000001</v>
      </c>
      <c r="R14" s="44">
        <v>-2.4983</v>
      </c>
      <c r="S14" s="44">
        <v>20.0456</v>
      </c>
      <c r="T14" s="44">
        <v>25.543099999999999</v>
      </c>
    </row>
    <row r="15" spans="9:20" x14ac:dyDescent="0.3">
      <c r="I15" s="48"/>
      <c r="J15" s="46">
        <v>9</v>
      </c>
      <c r="K15" s="44">
        <v>23.476600000000001</v>
      </c>
      <c r="L15" s="44">
        <v>0.51949999999999996</v>
      </c>
      <c r="M15" s="44">
        <v>-14.287800000000001</v>
      </c>
      <c r="N15" s="44">
        <v>46.433700000000002</v>
      </c>
      <c r="O15" s="44">
        <v>61.241</v>
      </c>
      <c r="P15" s="44">
        <v>9.4078999999999997</v>
      </c>
      <c r="Q15" s="44">
        <v>1.3667</v>
      </c>
      <c r="R15" s="44">
        <v>-3.8199000000000001</v>
      </c>
      <c r="S15" s="44">
        <v>17.449200000000001</v>
      </c>
      <c r="T15" s="44">
        <v>22.6358</v>
      </c>
    </row>
    <row r="16" spans="9:20" x14ac:dyDescent="0.3">
      <c r="I16" s="48"/>
      <c r="J16" s="46">
        <v>10</v>
      </c>
      <c r="K16" s="44">
        <v>18.770199999999999</v>
      </c>
      <c r="L16" s="44">
        <v>-2.4095</v>
      </c>
      <c r="M16" s="44">
        <v>-16.070499999999999</v>
      </c>
      <c r="N16" s="44">
        <v>39.950000000000003</v>
      </c>
      <c r="O16" s="44">
        <v>53.610900000000001</v>
      </c>
      <c r="P16" s="44">
        <v>6.4622999999999999</v>
      </c>
      <c r="Q16" s="44">
        <v>-2.7703000000000002</v>
      </c>
      <c r="R16" s="44">
        <v>-8.7253000000000007</v>
      </c>
      <c r="S16" s="44">
        <v>15.694900000000001</v>
      </c>
      <c r="T16" s="44">
        <v>21.649899999999999</v>
      </c>
    </row>
    <row r="17" spans="9:20" x14ac:dyDescent="0.3">
      <c r="I17" s="48"/>
      <c r="J17" s="46">
        <v>11</v>
      </c>
      <c r="K17" s="44">
        <v>19.345800000000001</v>
      </c>
      <c r="L17" s="44">
        <v>-1.1870000000000001</v>
      </c>
      <c r="M17" s="44">
        <v>-14.4307</v>
      </c>
      <c r="N17" s="44">
        <v>39.878599999999999</v>
      </c>
      <c r="O17" s="44">
        <v>53.122199999999999</v>
      </c>
      <c r="P17" s="44">
        <v>8.0974000000000004</v>
      </c>
      <c r="Q17" s="44">
        <v>-0.93979999999999997</v>
      </c>
      <c r="R17" s="44">
        <v>-6.7687999999999997</v>
      </c>
      <c r="S17" s="44">
        <v>17.134599999999999</v>
      </c>
      <c r="T17" s="44">
        <v>22.9636</v>
      </c>
    </row>
    <row r="18" spans="9:20" x14ac:dyDescent="0.3">
      <c r="I18" s="48"/>
      <c r="J18" s="46">
        <v>12</v>
      </c>
      <c r="K18" s="44">
        <v>14.201599999999999</v>
      </c>
      <c r="L18" s="44">
        <v>-3.0095000000000001</v>
      </c>
      <c r="M18" s="44">
        <v>-14.1107</v>
      </c>
      <c r="N18" s="44">
        <v>31.412700000000001</v>
      </c>
      <c r="O18" s="44">
        <v>42.513800000000003</v>
      </c>
      <c r="P18" s="44">
        <v>12.7202</v>
      </c>
      <c r="Q18" s="44">
        <v>4.8883999999999999</v>
      </c>
      <c r="R18" s="44">
        <v>-0.16300000000000001</v>
      </c>
      <c r="S18" s="44">
        <v>20.5519</v>
      </c>
      <c r="T18" s="44">
        <v>25.603400000000001</v>
      </c>
    </row>
    <row r="19" spans="9:20" x14ac:dyDescent="0.3">
      <c r="I19" s="48"/>
    </row>
    <row r="20" spans="9:20" x14ac:dyDescent="0.3">
      <c r="I20" s="48"/>
    </row>
    <row r="21" spans="9:20" x14ac:dyDescent="0.3">
      <c r="I21" s="49"/>
    </row>
    <row r="22" spans="9:20" x14ac:dyDescent="0.3">
      <c r="I22" s="50"/>
    </row>
    <row r="23" spans="9:20" x14ac:dyDescent="0.3">
      <c r="J23" s="44" t="s">
        <v>5</v>
      </c>
      <c r="K23" s="44" t="s">
        <v>841</v>
      </c>
      <c r="P23" s="44" t="s">
        <v>842</v>
      </c>
    </row>
    <row r="24" spans="9:20" x14ac:dyDescent="0.3">
      <c r="I24" s="49"/>
      <c r="J24" s="61" t="s">
        <v>9</v>
      </c>
      <c r="K24" s="61" t="s">
        <v>1585</v>
      </c>
      <c r="L24" s="61" t="s">
        <v>1588</v>
      </c>
      <c r="M24" s="61" t="s">
        <v>1586</v>
      </c>
      <c r="N24" s="61" t="s">
        <v>1589</v>
      </c>
      <c r="O24" s="61" t="s">
        <v>1587</v>
      </c>
      <c r="P24" s="61" t="s">
        <v>1585</v>
      </c>
      <c r="Q24" s="61" t="s">
        <v>1588</v>
      </c>
      <c r="R24" s="61" t="s">
        <v>1586</v>
      </c>
      <c r="S24" s="61" t="s">
        <v>1589</v>
      </c>
      <c r="T24" s="61" t="s">
        <v>1587</v>
      </c>
    </row>
    <row r="25" spans="9:20" x14ac:dyDescent="0.3">
      <c r="I25" s="50"/>
      <c r="J25" s="46">
        <v>0</v>
      </c>
      <c r="K25" s="44">
        <v>0.39929999999999999</v>
      </c>
      <c r="L25" s="44">
        <v>8.5300000000000001E-2</v>
      </c>
      <c r="M25" s="44">
        <v>-0.1173</v>
      </c>
      <c r="N25" s="44">
        <v>0.71330000000000005</v>
      </c>
      <c r="O25" s="44">
        <v>0.91590000000000005</v>
      </c>
      <c r="P25" s="44">
        <v>-0.82550000000000001</v>
      </c>
      <c r="Q25" s="44">
        <v>-1.1712</v>
      </c>
      <c r="R25" s="44">
        <v>-1.3942000000000001</v>
      </c>
      <c r="S25" s="44">
        <v>-0.4798</v>
      </c>
      <c r="T25" s="44">
        <v>-0.25679999999999997</v>
      </c>
    </row>
    <row r="26" spans="9:20" x14ac:dyDescent="0.3">
      <c r="I26" s="50"/>
      <c r="J26" s="46">
        <v>1</v>
      </c>
      <c r="K26" s="44">
        <v>1.5923</v>
      </c>
      <c r="L26" s="44">
        <v>0.83009999999999995</v>
      </c>
      <c r="M26" s="44">
        <v>0.33850000000000002</v>
      </c>
      <c r="N26" s="44">
        <v>2.3544999999999998</v>
      </c>
      <c r="O26" s="44">
        <v>2.8460999999999999</v>
      </c>
      <c r="P26" s="44">
        <v>-0.75229999999999997</v>
      </c>
      <c r="Q26" s="44">
        <v>-1.2622</v>
      </c>
      <c r="R26" s="44">
        <v>-1.5911</v>
      </c>
      <c r="S26" s="44">
        <v>-0.2424</v>
      </c>
      <c r="T26" s="44">
        <v>8.6499999999999994E-2</v>
      </c>
    </row>
    <row r="27" spans="9:20" x14ac:dyDescent="0.3">
      <c r="I27" s="50"/>
      <c r="J27" s="46">
        <v>2</v>
      </c>
      <c r="K27" s="44">
        <v>2.0318000000000001</v>
      </c>
      <c r="L27" s="44">
        <v>0.91639999999999999</v>
      </c>
      <c r="M27" s="44">
        <v>0.19700000000000001</v>
      </c>
      <c r="N27" s="44">
        <v>3.1472000000000002</v>
      </c>
      <c r="O27" s="44">
        <v>3.8666</v>
      </c>
      <c r="P27" s="44">
        <v>-1.49E-2</v>
      </c>
      <c r="Q27" s="44">
        <v>-0.4763</v>
      </c>
      <c r="R27" s="44">
        <v>-0.77390000000000003</v>
      </c>
      <c r="S27" s="44">
        <v>0.4466</v>
      </c>
      <c r="T27" s="44">
        <v>0.74419999999999997</v>
      </c>
    </row>
    <row r="28" spans="9:20" x14ac:dyDescent="0.3">
      <c r="I28" s="50"/>
      <c r="J28" s="46">
        <v>3</v>
      </c>
      <c r="K28" s="44">
        <v>2.6633</v>
      </c>
      <c r="L28" s="44">
        <v>1.4242999999999999</v>
      </c>
      <c r="M28" s="44">
        <v>0.62519999999999998</v>
      </c>
      <c r="N28" s="44">
        <v>3.9022000000000001</v>
      </c>
      <c r="O28" s="44">
        <v>4.7012999999999998</v>
      </c>
      <c r="P28" s="44">
        <v>-0.42330000000000001</v>
      </c>
      <c r="Q28" s="44">
        <v>-0.98599999999999999</v>
      </c>
      <c r="R28" s="44">
        <v>-1.3489</v>
      </c>
      <c r="S28" s="44">
        <v>0.13930000000000001</v>
      </c>
      <c r="T28" s="44">
        <v>0.50219999999999998</v>
      </c>
    </row>
    <row r="29" spans="9:20" x14ac:dyDescent="0.3">
      <c r="I29" s="50"/>
      <c r="J29" s="46">
        <v>4</v>
      </c>
      <c r="K29" s="44">
        <v>3.3898000000000001</v>
      </c>
      <c r="L29" s="44">
        <v>1.7539</v>
      </c>
      <c r="M29" s="44">
        <v>0.69869999999999999</v>
      </c>
      <c r="N29" s="44">
        <v>5.0258000000000003</v>
      </c>
      <c r="O29" s="44">
        <v>6.0808999999999997</v>
      </c>
      <c r="P29" s="44">
        <v>-0.79390000000000005</v>
      </c>
      <c r="Q29" s="44">
        <v>-1.4558</v>
      </c>
      <c r="R29" s="44">
        <v>-1.8826000000000001</v>
      </c>
      <c r="S29" s="44">
        <v>-0.1321</v>
      </c>
      <c r="T29" s="44">
        <v>0.29480000000000001</v>
      </c>
    </row>
    <row r="30" spans="9:20" x14ac:dyDescent="0.3">
      <c r="I30" s="50"/>
      <c r="J30" s="46">
        <v>5</v>
      </c>
      <c r="K30" s="44">
        <v>3.3719000000000001</v>
      </c>
      <c r="L30" s="44">
        <v>1.4978</v>
      </c>
      <c r="M30" s="44">
        <v>0.28889999999999999</v>
      </c>
      <c r="N30" s="44">
        <v>5.2460000000000004</v>
      </c>
      <c r="O30" s="44">
        <v>6.4549000000000003</v>
      </c>
      <c r="P30" s="44">
        <v>-0.67169999999999996</v>
      </c>
      <c r="Q30" s="44">
        <v>-1.3461000000000001</v>
      </c>
      <c r="R30" s="44">
        <v>-1.7810999999999999</v>
      </c>
      <c r="S30" s="44">
        <v>2.7000000000000001E-3</v>
      </c>
      <c r="T30" s="44">
        <v>0.43769999999999998</v>
      </c>
    </row>
    <row r="31" spans="9:20" x14ac:dyDescent="0.3">
      <c r="I31" s="50"/>
      <c r="J31" s="46">
        <v>6</v>
      </c>
      <c r="K31" s="44">
        <v>2.5297999999999998</v>
      </c>
      <c r="L31" s="44">
        <v>-0.1183</v>
      </c>
      <c r="M31" s="44">
        <v>-1.8263</v>
      </c>
      <c r="N31" s="44">
        <v>5.1778000000000004</v>
      </c>
      <c r="O31" s="44">
        <v>6.8857999999999997</v>
      </c>
      <c r="P31" s="44">
        <v>-0.1532</v>
      </c>
      <c r="Q31" s="44">
        <v>-0.84650000000000003</v>
      </c>
      <c r="R31" s="44">
        <v>-1.2938000000000001</v>
      </c>
      <c r="S31" s="44">
        <v>0.54020000000000001</v>
      </c>
      <c r="T31" s="44">
        <v>0.98740000000000006</v>
      </c>
    </row>
    <row r="32" spans="9:20" x14ac:dyDescent="0.3">
      <c r="I32" s="50"/>
      <c r="J32" s="46">
        <v>7</v>
      </c>
      <c r="K32" s="44">
        <v>2.2035999999999998</v>
      </c>
      <c r="L32" s="44">
        <v>0.13700000000000001</v>
      </c>
      <c r="M32" s="44">
        <v>-1.1959</v>
      </c>
      <c r="N32" s="44">
        <v>4.2701000000000002</v>
      </c>
      <c r="O32" s="44">
        <v>5.6031000000000004</v>
      </c>
      <c r="P32" s="44">
        <v>-0.21060000000000001</v>
      </c>
      <c r="Q32" s="44">
        <v>-0.95230000000000004</v>
      </c>
      <c r="R32" s="44">
        <v>-1.4307000000000001</v>
      </c>
      <c r="S32" s="44">
        <v>0.53100000000000003</v>
      </c>
      <c r="T32" s="44">
        <v>1.0094000000000001</v>
      </c>
    </row>
    <row r="33" spans="9:20" x14ac:dyDescent="0.3">
      <c r="I33" s="50"/>
      <c r="J33" s="46">
        <v>8</v>
      </c>
      <c r="K33" s="44">
        <v>3.3201999999999998</v>
      </c>
      <c r="L33" s="44">
        <v>1.0682</v>
      </c>
      <c r="M33" s="44">
        <v>-0.38429999999999997</v>
      </c>
      <c r="N33" s="44">
        <v>5.5720999999999998</v>
      </c>
      <c r="O33" s="44">
        <v>7.0247000000000002</v>
      </c>
      <c r="P33" s="44">
        <v>-0.9415</v>
      </c>
      <c r="Q33" s="44">
        <v>-1.714</v>
      </c>
      <c r="R33" s="44">
        <v>-2.2122999999999999</v>
      </c>
      <c r="S33" s="44">
        <v>-0.16889999999999999</v>
      </c>
      <c r="T33" s="44">
        <v>0.32940000000000003</v>
      </c>
    </row>
    <row r="34" spans="9:20" x14ac:dyDescent="0.3">
      <c r="I34" s="50"/>
      <c r="J34" s="46">
        <v>9</v>
      </c>
      <c r="K34" s="44">
        <v>2.7433000000000001</v>
      </c>
      <c r="L34" s="44">
        <v>0.66559999999999997</v>
      </c>
      <c r="M34" s="44">
        <v>-0.6744</v>
      </c>
      <c r="N34" s="44">
        <v>4.8209</v>
      </c>
      <c r="O34" s="44">
        <v>6.1609999999999996</v>
      </c>
      <c r="P34" s="44">
        <v>-1.0880000000000001</v>
      </c>
      <c r="Q34" s="44">
        <v>-1.8762000000000001</v>
      </c>
      <c r="R34" s="44">
        <v>-2.3845999999999998</v>
      </c>
      <c r="S34" s="44">
        <v>-0.29980000000000001</v>
      </c>
      <c r="T34" s="44">
        <v>0.20860000000000001</v>
      </c>
    </row>
    <row r="35" spans="9:20" x14ac:dyDescent="0.3">
      <c r="I35" s="50"/>
      <c r="J35" s="46">
        <v>10</v>
      </c>
      <c r="K35" s="44">
        <v>1.7107000000000001</v>
      </c>
      <c r="L35" s="44">
        <v>-4.4999999999999997E-3</v>
      </c>
      <c r="M35" s="44">
        <v>-1.1107</v>
      </c>
      <c r="N35" s="44">
        <v>3.4258000000000002</v>
      </c>
      <c r="O35" s="44">
        <v>4.5320999999999998</v>
      </c>
      <c r="P35" s="44">
        <v>-0.69210000000000005</v>
      </c>
      <c r="Q35" s="44">
        <v>-1.4066000000000001</v>
      </c>
      <c r="R35" s="44">
        <v>-1.8673999999999999</v>
      </c>
      <c r="S35" s="44">
        <v>2.24E-2</v>
      </c>
      <c r="T35" s="44">
        <v>0.48320000000000002</v>
      </c>
    </row>
    <row r="36" spans="9:20" x14ac:dyDescent="0.3">
      <c r="J36" s="46">
        <v>11</v>
      </c>
      <c r="K36" s="44">
        <v>3.4121000000000001</v>
      </c>
      <c r="L36" s="44">
        <v>0.63529999999999998</v>
      </c>
      <c r="M36" s="44">
        <v>-1.1556999999999999</v>
      </c>
      <c r="N36" s="44">
        <v>6.1890000000000001</v>
      </c>
      <c r="O36" s="44">
        <v>7.98</v>
      </c>
      <c r="P36" s="44">
        <v>-1.2870999999999999</v>
      </c>
      <c r="Q36" s="44">
        <v>-1.9762</v>
      </c>
      <c r="R36" s="44">
        <v>-2.4207000000000001</v>
      </c>
      <c r="S36" s="44">
        <v>-0.59799999999999998</v>
      </c>
      <c r="T36" s="44">
        <v>-0.1535</v>
      </c>
    </row>
    <row r="37" spans="9:20" x14ac:dyDescent="0.3">
      <c r="J37" s="46">
        <v>12</v>
      </c>
      <c r="K37" s="44">
        <v>3.0956999999999999</v>
      </c>
      <c r="L37" s="44">
        <v>-0.28799999999999998</v>
      </c>
      <c r="M37" s="44">
        <v>-2.4704000000000002</v>
      </c>
      <c r="N37" s="44">
        <v>6.4794</v>
      </c>
      <c r="O37" s="44">
        <v>8.6618999999999993</v>
      </c>
      <c r="P37" s="44">
        <v>-1.1016999999999999</v>
      </c>
      <c r="Q37" s="44">
        <v>-1.8346</v>
      </c>
      <c r="R37" s="44">
        <v>-2.3073000000000001</v>
      </c>
      <c r="S37" s="44">
        <v>-0.36890000000000001</v>
      </c>
      <c r="T37" s="44">
        <v>0.1038</v>
      </c>
    </row>
    <row r="42" spans="9:20" x14ac:dyDescent="0.3">
      <c r="J42" s="44" t="s">
        <v>6</v>
      </c>
      <c r="K42" s="44" t="s">
        <v>841</v>
      </c>
      <c r="P42" s="44" t="s">
        <v>842</v>
      </c>
    </row>
    <row r="43" spans="9:20" x14ac:dyDescent="0.3">
      <c r="J43" s="61" t="s">
        <v>9</v>
      </c>
      <c r="K43" s="61" t="s">
        <v>1585</v>
      </c>
      <c r="L43" s="61" t="s">
        <v>1588</v>
      </c>
      <c r="M43" s="61" t="s">
        <v>1586</v>
      </c>
      <c r="N43" s="61" t="s">
        <v>1589</v>
      </c>
      <c r="O43" s="61" t="s">
        <v>1587</v>
      </c>
      <c r="P43" s="61" t="s">
        <v>1585</v>
      </c>
      <c r="Q43" s="61" t="s">
        <v>1588</v>
      </c>
      <c r="R43" s="61" t="s">
        <v>1586</v>
      </c>
      <c r="S43" s="61" t="s">
        <v>1589</v>
      </c>
      <c r="T43" s="61" t="s">
        <v>1587</v>
      </c>
    </row>
    <row r="44" spans="9:20" x14ac:dyDescent="0.3">
      <c r="J44" s="46">
        <v>0</v>
      </c>
      <c r="K44" s="44">
        <v>1.7442</v>
      </c>
      <c r="L44" s="44">
        <v>1.0558000000000001</v>
      </c>
      <c r="M44" s="44">
        <v>0.61180000000000001</v>
      </c>
      <c r="N44" s="44">
        <v>2.4325999999999999</v>
      </c>
      <c r="O44" s="44">
        <v>2.8765999999999998</v>
      </c>
      <c r="P44" s="44">
        <v>0.1085</v>
      </c>
      <c r="Q44" s="44">
        <v>-1.0699999999999999E-2</v>
      </c>
      <c r="R44" s="44">
        <v>-8.7599999999999997E-2</v>
      </c>
      <c r="S44" s="44">
        <v>0.22770000000000001</v>
      </c>
      <c r="T44" s="44">
        <v>0.30449999999999999</v>
      </c>
    </row>
    <row r="45" spans="9:20" x14ac:dyDescent="0.3">
      <c r="J45" s="46">
        <v>1</v>
      </c>
      <c r="K45" s="44">
        <v>4.2904</v>
      </c>
      <c r="L45" s="44">
        <v>2.4815999999999998</v>
      </c>
      <c r="M45" s="44">
        <v>1.3149999999999999</v>
      </c>
      <c r="N45" s="44">
        <v>6.0991999999999997</v>
      </c>
      <c r="O45" s="44">
        <v>7.2659000000000002</v>
      </c>
      <c r="P45" s="44">
        <v>0.48830000000000001</v>
      </c>
      <c r="Q45" s="44">
        <v>0.19700000000000001</v>
      </c>
      <c r="R45" s="44">
        <v>9.1999999999999998E-3</v>
      </c>
      <c r="S45" s="44">
        <v>0.77959999999999996</v>
      </c>
      <c r="T45" s="44">
        <v>0.96740000000000004</v>
      </c>
    </row>
    <row r="46" spans="9:20" x14ac:dyDescent="0.3">
      <c r="J46" s="46">
        <v>2</v>
      </c>
      <c r="K46" s="44">
        <v>5.4428000000000001</v>
      </c>
      <c r="L46" s="44">
        <v>2.8843000000000001</v>
      </c>
      <c r="M46" s="44">
        <v>1.234</v>
      </c>
      <c r="N46" s="44">
        <v>8.0013000000000005</v>
      </c>
      <c r="O46" s="44">
        <v>9.6515000000000004</v>
      </c>
      <c r="P46" s="44">
        <v>0.3473</v>
      </c>
      <c r="Q46" s="44">
        <v>-7.7299999999999994E-2</v>
      </c>
      <c r="R46" s="44">
        <v>-0.3513</v>
      </c>
      <c r="S46" s="44">
        <v>0.77200000000000002</v>
      </c>
      <c r="T46" s="44">
        <v>1.0459000000000001</v>
      </c>
    </row>
    <row r="47" spans="9:20" x14ac:dyDescent="0.3">
      <c r="J47" s="46">
        <v>3</v>
      </c>
      <c r="K47" s="44">
        <v>6.0819999999999999</v>
      </c>
      <c r="L47" s="44">
        <v>3.2168999999999999</v>
      </c>
      <c r="M47" s="44">
        <v>1.3688</v>
      </c>
      <c r="N47" s="44">
        <v>8.9472000000000005</v>
      </c>
      <c r="O47" s="44">
        <v>10.795199999999999</v>
      </c>
      <c r="P47" s="44">
        <v>0.13919999999999999</v>
      </c>
      <c r="Q47" s="44">
        <v>-0.4405</v>
      </c>
      <c r="R47" s="44">
        <v>-0.81440000000000001</v>
      </c>
      <c r="S47" s="44">
        <v>0.71889999999999998</v>
      </c>
      <c r="T47" s="44">
        <v>1.0928</v>
      </c>
    </row>
    <row r="48" spans="9:20" x14ac:dyDescent="0.3">
      <c r="J48" s="46">
        <v>4</v>
      </c>
      <c r="K48" s="44">
        <v>5.8715999999999999</v>
      </c>
      <c r="L48" s="44">
        <v>2.9803999999999999</v>
      </c>
      <c r="M48" s="44">
        <v>1.1156999999999999</v>
      </c>
      <c r="N48" s="44">
        <v>8.7627000000000006</v>
      </c>
      <c r="O48" s="44">
        <v>10.6275</v>
      </c>
      <c r="P48" s="44">
        <v>0.1852</v>
      </c>
      <c r="Q48" s="44">
        <v>-0.52310000000000001</v>
      </c>
      <c r="R48" s="44">
        <v>-0.98</v>
      </c>
      <c r="S48" s="44">
        <v>0.89359999999999995</v>
      </c>
      <c r="T48" s="44">
        <v>1.3505</v>
      </c>
    </row>
    <row r="49" spans="10:20" x14ac:dyDescent="0.3">
      <c r="J49" s="46">
        <v>5</v>
      </c>
      <c r="K49" s="44">
        <v>5.8320999999999996</v>
      </c>
      <c r="L49" s="44">
        <v>3.0045999999999999</v>
      </c>
      <c r="M49" s="44">
        <v>1.1808000000000001</v>
      </c>
      <c r="N49" s="44">
        <v>8.6595999999999993</v>
      </c>
      <c r="O49" s="44">
        <v>10.4834</v>
      </c>
      <c r="P49" s="44">
        <v>-0.2276</v>
      </c>
      <c r="Q49" s="44">
        <v>-0.96179999999999999</v>
      </c>
      <c r="R49" s="44">
        <v>-1.4353</v>
      </c>
      <c r="S49" s="44">
        <v>0.50660000000000005</v>
      </c>
      <c r="T49" s="44">
        <v>0.98009999999999997</v>
      </c>
    </row>
    <row r="50" spans="10:20" x14ac:dyDescent="0.3">
      <c r="J50" s="46">
        <v>6</v>
      </c>
      <c r="K50" s="44">
        <v>5.4699</v>
      </c>
      <c r="L50" s="44">
        <v>2.8671000000000002</v>
      </c>
      <c r="M50" s="44">
        <v>1.1882999999999999</v>
      </c>
      <c r="N50" s="44">
        <v>8.0728000000000009</v>
      </c>
      <c r="O50" s="44">
        <v>9.7515999999999998</v>
      </c>
      <c r="P50" s="44">
        <v>-0.47460000000000002</v>
      </c>
      <c r="Q50" s="44">
        <v>-1.2170000000000001</v>
      </c>
      <c r="R50" s="44">
        <v>-1.6959</v>
      </c>
      <c r="S50" s="44">
        <v>0.26790000000000003</v>
      </c>
      <c r="T50" s="44">
        <v>0.74680000000000002</v>
      </c>
    </row>
    <row r="51" spans="10:20" x14ac:dyDescent="0.3">
      <c r="J51" s="46">
        <v>7</v>
      </c>
      <c r="K51" s="44">
        <v>5.0343999999999998</v>
      </c>
      <c r="L51" s="44">
        <v>2.569</v>
      </c>
      <c r="M51" s="44">
        <v>0.9788</v>
      </c>
      <c r="N51" s="44">
        <v>7.4997999999999996</v>
      </c>
      <c r="O51" s="44">
        <v>9.09</v>
      </c>
      <c r="P51" s="44">
        <v>-0.55779999999999996</v>
      </c>
      <c r="Q51" s="44">
        <v>-1.3268</v>
      </c>
      <c r="R51" s="44">
        <v>-1.8228</v>
      </c>
      <c r="S51" s="44">
        <v>0.21129999999999999</v>
      </c>
      <c r="T51" s="44">
        <v>0.70730000000000004</v>
      </c>
    </row>
    <row r="52" spans="10:20" x14ac:dyDescent="0.3">
      <c r="J52" s="46">
        <v>8</v>
      </c>
      <c r="K52" s="44">
        <v>4.4100999999999999</v>
      </c>
      <c r="L52" s="44">
        <v>2.2075999999999998</v>
      </c>
      <c r="M52" s="44">
        <v>0.78700000000000003</v>
      </c>
      <c r="N52" s="44">
        <v>6.6124999999999998</v>
      </c>
      <c r="O52" s="44">
        <v>8.0332000000000008</v>
      </c>
      <c r="P52" s="44">
        <v>-0.71879999999999999</v>
      </c>
      <c r="Q52" s="44">
        <v>-1.4888999999999999</v>
      </c>
      <c r="R52" s="44">
        <v>-1.9855</v>
      </c>
      <c r="S52" s="44">
        <v>5.1200000000000002E-2</v>
      </c>
      <c r="T52" s="44">
        <v>0.54790000000000005</v>
      </c>
    </row>
    <row r="53" spans="10:20" x14ac:dyDescent="0.3">
      <c r="J53" s="46">
        <v>9</v>
      </c>
      <c r="K53" s="44">
        <v>3.7401</v>
      </c>
      <c r="L53" s="44">
        <v>1.5402</v>
      </c>
      <c r="M53" s="44">
        <v>0.12130000000000001</v>
      </c>
      <c r="N53" s="44">
        <v>5.9398999999999997</v>
      </c>
      <c r="O53" s="44">
        <v>7.3587999999999996</v>
      </c>
      <c r="P53" s="44">
        <v>-0.88759999999999994</v>
      </c>
      <c r="Q53" s="44">
        <v>-1.6626000000000001</v>
      </c>
      <c r="R53" s="44">
        <v>-2.1625000000000001</v>
      </c>
      <c r="S53" s="44">
        <v>-0.11260000000000001</v>
      </c>
      <c r="T53" s="44">
        <v>0.38729999999999998</v>
      </c>
    </row>
    <row r="54" spans="10:20" x14ac:dyDescent="0.3">
      <c r="J54" s="46">
        <v>10</v>
      </c>
      <c r="K54" s="44">
        <v>3.7170999999999998</v>
      </c>
      <c r="L54" s="44">
        <v>1.5595000000000001</v>
      </c>
      <c r="M54" s="44">
        <v>0.16789999999999999</v>
      </c>
      <c r="N54" s="44">
        <v>5.8746</v>
      </c>
      <c r="O54" s="44">
        <v>7.2662000000000004</v>
      </c>
      <c r="P54" s="44">
        <v>-0.80100000000000005</v>
      </c>
      <c r="Q54" s="44">
        <v>-1.6560999999999999</v>
      </c>
      <c r="R54" s="44">
        <v>-2.2075999999999998</v>
      </c>
      <c r="S54" s="44">
        <v>5.4100000000000002E-2</v>
      </c>
      <c r="T54" s="44">
        <v>0.60570000000000002</v>
      </c>
    </row>
    <row r="55" spans="10:20" x14ac:dyDescent="0.3">
      <c r="J55" s="46">
        <v>11</v>
      </c>
      <c r="K55" s="44">
        <v>3.3414000000000001</v>
      </c>
      <c r="L55" s="44">
        <v>1.3198000000000001</v>
      </c>
      <c r="M55" s="44">
        <v>1.5800000000000002E-2</v>
      </c>
      <c r="N55" s="44">
        <v>5.3631000000000002</v>
      </c>
      <c r="O55" s="44">
        <v>6.6670999999999996</v>
      </c>
      <c r="P55" s="44">
        <v>-0.66400000000000003</v>
      </c>
      <c r="Q55" s="44">
        <v>-1.5186999999999999</v>
      </c>
      <c r="R55" s="44">
        <v>-2.0699000000000001</v>
      </c>
      <c r="S55" s="44">
        <v>0.19059999999999999</v>
      </c>
      <c r="T55" s="44">
        <v>0.7419</v>
      </c>
    </row>
    <row r="56" spans="10:20" x14ac:dyDescent="0.3">
      <c r="J56" s="46">
        <v>12</v>
      </c>
      <c r="K56" s="44">
        <v>2.9367000000000001</v>
      </c>
      <c r="L56" s="44">
        <v>1.0270999999999999</v>
      </c>
      <c r="M56" s="44">
        <v>-0.20449999999999999</v>
      </c>
      <c r="N56" s="44">
        <v>4.8461999999999996</v>
      </c>
      <c r="O56" s="44">
        <v>6.0778999999999996</v>
      </c>
      <c r="P56" s="44">
        <v>-0.39900000000000002</v>
      </c>
      <c r="Q56" s="44">
        <v>-1.2036</v>
      </c>
      <c r="R56" s="44">
        <v>-1.7224999999999999</v>
      </c>
      <c r="S56" s="44">
        <v>0.40550000000000003</v>
      </c>
      <c r="T56" s="44">
        <v>0.9244</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E03F8-BB07-4871-A002-EB11DD9A83B4}">
  <sheetPr>
    <tabColor theme="8"/>
  </sheetPr>
  <dimension ref="H5:T56"/>
  <sheetViews>
    <sheetView showGridLines="0" zoomScaleNormal="100" workbookViewId="0">
      <selection sqref="A1:XFD1048576"/>
    </sheetView>
  </sheetViews>
  <sheetFormatPr defaultColWidth="8.58203125" defaultRowHeight="14" x14ac:dyDescent="0.3"/>
  <cols>
    <col min="1" max="7" width="8.58203125" style="44"/>
    <col min="8" max="8" width="8.58203125" style="43"/>
    <col min="9" max="9" width="8.58203125" style="44"/>
    <col min="10" max="20" width="11.1640625" style="44" customWidth="1"/>
    <col min="21" max="16384" width="8.58203125" style="44"/>
  </cols>
  <sheetData>
    <row r="5" spans="10:20" x14ac:dyDescent="0.3">
      <c r="J5" s="44" t="s">
        <v>4</v>
      </c>
      <c r="K5" s="44" t="s">
        <v>844</v>
      </c>
      <c r="P5" s="44" t="s">
        <v>845</v>
      </c>
    </row>
    <row r="6" spans="10:20" x14ac:dyDescent="0.3">
      <c r="J6" s="61" t="s">
        <v>9</v>
      </c>
      <c r="K6" s="61" t="s">
        <v>1585</v>
      </c>
      <c r="L6" s="61" t="s">
        <v>1588</v>
      </c>
      <c r="M6" s="61" t="s">
        <v>1586</v>
      </c>
      <c r="N6" s="61" t="s">
        <v>1589</v>
      </c>
      <c r="O6" s="61" t="s">
        <v>1587</v>
      </c>
      <c r="P6" s="61" t="s">
        <v>1585</v>
      </c>
      <c r="Q6" s="61" t="s">
        <v>1588</v>
      </c>
      <c r="R6" s="61" t="s">
        <v>1586</v>
      </c>
      <c r="S6" s="61" t="s">
        <v>1589</v>
      </c>
      <c r="T6" s="61" t="s">
        <v>1587</v>
      </c>
    </row>
    <row r="7" spans="10:20" x14ac:dyDescent="0.3">
      <c r="J7" s="46">
        <v>0</v>
      </c>
      <c r="K7" s="44">
        <v>0.3</v>
      </c>
      <c r="L7" s="44">
        <v>0</v>
      </c>
      <c r="M7" s="44">
        <v>-0.2</v>
      </c>
      <c r="N7" s="44">
        <v>0.6</v>
      </c>
      <c r="O7" s="44">
        <v>0.8</v>
      </c>
      <c r="P7" s="44">
        <v>0.22900000000000001</v>
      </c>
      <c r="Q7" s="44">
        <v>6.9000000000000006E-2</v>
      </c>
      <c r="R7" s="44">
        <v>-3.5000000000000003E-2</v>
      </c>
      <c r="S7" s="44">
        <v>0.39</v>
      </c>
      <c r="T7" s="44">
        <v>0.49299999999999999</v>
      </c>
    </row>
    <row r="8" spans="10:20" x14ac:dyDescent="0.3">
      <c r="J8" s="46">
        <v>1</v>
      </c>
      <c r="K8" s="44">
        <v>0.8</v>
      </c>
      <c r="L8" s="44">
        <v>0.2</v>
      </c>
      <c r="M8" s="44">
        <v>-0.1</v>
      </c>
      <c r="N8" s="44">
        <v>1.3</v>
      </c>
      <c r="O8" s="44">
        <v>1.6</v>
      </c>
      <c r="P8" s="44">
        <v>-0.186</v>
      </c>
      <c r="Q8" s="44">
        <v>-0.36299999999999999</v>
      </c>
      <c r="R8" s="44">
        <v>-0.47699999999999998</v>
      </c>
      <c r="S8" s="44">
        <v>-8.9999999999999993E-3</v>
      </c>
      <c r="T8" s="44">
        <v>0.105</v>
      </c>
    </row>
    <row r="9" spans="10:20" x14ac:dyDescent="0.3">
      <c r="J9" s="46">
        <v>2</v>
      </c>
      <c r="K9" s="44">
        <v>0.6</v>
      </c>
      <c r="L9" s="44">
        <v>0</v>
      </c>
      <c r="M9" s="44">
        <v>-0.3</v>
      </c>
      <c r="N9" s="44">
        <v>1.2</v>
      </c>
      <c r="O9" s="44">
        <v>1.5</v>
      </c>
      <c r="P9" s="44">
        <v>-0.33800000000000002</v>
      </c>
      <c r="Q9" s="44">
        <v>-0.55800000000000005</v>
      </c>
      <c r="R9" s="44">
        <v>-0.7</v>
      </c>
      <c r="S9" s="44">
        <v>-0.11799999999999999</v>
      </c>
      <c r="T9" s="44">
        <v>2.4E-2</v>
      </c>
    </row>
    <row r="10" spans="10:20" x14ac:dyDescent="0.3">
      <c r="J10" s="46">
        <v>3</v>
      </c>
      <c r="K10" s="44">
        <v>0.9</v>
      </c>
      <c r="L10" s="44">
        <v>0.3</v>
      </c>
      <c r="M10" s="44">
        <v>-0.1</v>
      </c>
      <c r="N10" s="44">
        <v>1.5</v>
      </c>
      <c r="O10" s="44">
        <v>1.9</v>
      </c>
      <c r="P10" s="44">
        <v>-0.23599999999999999</v>
      </c>
      <c r="Q10" s="44">
        <v>-0.49</v>
      </c>
      <c r="R10" s="44">
        <v>-0.65300000000000002</v>
      </c>
      <c r="S10" s="44">
        <v>1.7999999999999999E-2</v>
      </c>
      <c r="T10" s="44">
        <v>0.18099999999999999</v>
      </c>
    </row>
    <row r="11" spans="10:20" x14ac:dyDescent="0.3">
      <c r="J11" s="46">
        <v>4</v>
      </c>
      <c r="K11" s="44">
        <v>0.8</v>
      </c>
      <c r="L11" s="44">
        <v>0.3</v>
      </c>
      <c r="M11" s="44">
        <v>0</v>
      </c>
      <c r="N11" s="44">
        <v>1.4</v>
      </c>
      <c r="O11" s="44">
        <v>1.7</v>
      </c>
      <c r="P11" s="44">
        <v>-0.67</v>
      </c>
      <c r="Q11" s="44">
        <v>-0.89800000000000002</v>
      </c>
      <c r="R11" s="44">
        <v>-1.0449999999999999</v>
      </c>
      <c r="S11" s="44">
        <v>-0.442</v>
      </c>
      <c r="T11" s="44">
        <v>-0.29499999999999998</v>
      </c>
    </row>
    <row r="12" spans="10:20" x14ac:dyDescent="0.3">
      <c r="J12" s="46">
        <v>5</v>
      </c>
      <c r="K12" s="44">
        <v>0.1</v>
      </c>
      <c r="L12" s="44">
        <v>-0.4</v>
      </c>
      <c r="M12" s="44">
        <v>-0.7</v>
      </c>
      <c r="N12" s="44">
        <v>0.7</v>
      </c>
      <c r="O12" s="44">
        <v>1</v>
      </c>
      <c r="P12" s="44">
        <v>-0.61399999999999999</v>
      </c>
      <c r="Q12" s="44">
        <v>-0.85799999999999998</v>
      </c>
      <c r="R12" s="44">
        <v>-1.0149999999999999</v>
      </c>
      <c r="S12" s="44">
        <v>-0.37</v>
      </c>
      <c r="T12" s="44">
        <v>-0.21199999999999999</v>
      </c>
    </row>
    <row r="13" spans="10:20" x14ac:dyDescent="0.3">
      <c r="J13" s="46">
        <v>6</v>
      </c>
      <c r="K13" s="44">
        <v>0.3</v>
      </c>
      <c r="L13" s="44">
        <v>-0.3</v>
      </c>
      <c r="M13" s="44">
        <v>-0.7</v>
      </c>
      <c r="N13" s="44">
        <v>1</v>
      </c>
      <c r="O13" s="44">
        <v>1.4</v>
      </c>
      <c r="P13" s="44">
        <v>-0.61199999999999999</v>
      </c>
      <c r="Q13" s="44">
        <v>-0.86899999999999999</v>
      </c>
      <c r="R13" s="44">
        <v>-1.0349999999999999</v>
      </c>
      <c r="S13" s="44">
        <v>-0.35399999999999998</v>
      </c>
      <c r="T13" s="44">
        <v>-0.188</v>
      </c>
    </row>
    <row r="14" spans="10:20" x14ac:dyDescent="0.3">
      <c r="J14" s="46">
        <v>7</v>
      </c>
      <c r="K14" s="44">
        <v>0.8</v>
      </c>
      <c r="L14" s="44">
        <v>0</v>
      </c>
      <c r="M14" s="44">
        <v>-0.5</v>
      </c>
      <c r="N14" s="44">
        <v>1.6</v>
      </c>
      <c r="O14" s="44">
        <v>2.2000000000000002</v>
      </c>
      <c r="P14" s="44">
        <v>-0.97399999999999998</v>
      </c>
      <c r="Q14" s="44">
        <v>-1.3460000000000001</v>
      </c>
      <c r="R14" s="44">
        <v>-1.587</v>
      </c>
      <c r="S14" s="44">
        <v>-0.60099999999999998</v>
      </c>
      <c r="T14" s="44">
        <v>-0.36099999999999999</v>
      </c>
    </row>
    <row r="15" spans="10:20" x14ac:dyDescent="0.3">
      <c r="J15" s="46">
        <v>8</v>
      </c>
      <c r="K15" s="44">
        <v>0.6</v>
      </c>
      <c r="L15" s="44">
        <v>-0.3</v>
      </c>
      <c r="M15" s="44">
        <v>-0.8</v>
      </c>
      <c r="N15" s="44">
        <v>1.4</v>
      </c>
      <c r="O15" s="44">
        <v>1.9</v>
      </c>
      <c r="P15" s="44">
        <v>-0.96299999999999997</v>
      </c>
      <c r="Q15" s="44">
        <v>-1.33</v>
      </c>
      <c r="R15" s="44">
        <v>-1.5660000000000001</v>
      </c>
      <c r="S15" s="44">
        <v>-0.59599999999999997</v>
      </c>
      <c r="T15" s="44">
        <v>-0.36</v>
      </c>
    </row>
    <row r="16" spans="10:20" x14ac:dyDescent="0.3">
      <c r="J16" s="46">
        <v>9</v>
      </c>
      <c r="K16" s="44">
        <v>-0.3</v>
      </c>
      <c r="L16" s="44">
        <v>-1.1000000000000001</v>
      </c>
      <c r="M16" s="44">
        <v>-1.6</v>
      </c>
      <c r="N16" s="44">
        <v>0.5</v>
      </c>
      <c r="O16" s="44">
        <v>1</v>
      </c>
      <c r="P16" s="44">
        <v>-0.48699999999999999</v>
      </c>
      <c r="Q16" s="44">
        <v>-0.81899999999999995</v>
      </c>
      <c r="R16" s="44">
        <v>-1.032</v>
      </c>
      <c r="S16" s="44">
        <v>-0.156</v>
      </c>
      <c r="T16" s="44">
        <v>5.8000000000000003E-2</v>
      </c>
    </row>
    <row r="17" spans="10:20" x14ac:dyDescent="0.3">
      <c r="J17" s="46">
        <v>10</v>
      </c>
      <c r="K17" s="44">
        <v>-0.5</v>
      </c>
      <c r="L17" s="44">
        <v>-1.3</v>
      </c>
      <c r="M17" s="44">
        <v>-1.7</v>
      </c>
      <c r="N17" s="44">
        <v>0.2</v>
      </c>
      <c r="O17" s="44">
        <v>0.7</v>
      </c>
      <c r="P17" s="44">
        <v>-0.38700000000000001</v>
      </c>
      <c r="Q17" s="44">
        <v>-0.71099999999999997</v>
      </c>
      <c r="R17" s="44">
        <v>-0.91900000000000004</v>
      </c>
      <c r="S17" s="44">
        <v>-6.4000000000000001E-2</v>
      </c>
      <c r="T17" s="44">
        <v>0.14399999999999999</v>
      </c>
    </row>
    <row r="18" spans="10:20" x14ac:dyDescent="0.3">
      <c r="J18" s="46">
        <v>11</v>
      </c>
      <c r="K18" s="44">
        <v>-0.6</v>
      </c>
      <c r="L18" s="44">
        <v>-1.3</v>
      </c>
      <c r="M18" s="44">
        <v>-1.7</v>
      </c>
      <c r="N18" s="44">
        <v>0.2</v>
      </c>
      <c r="O18" s="44">
        <v>0.6</v>
      </c>
      <c r="P18" s="44">
        <v>-0.45700000000000002</v>
      </c>
      <c r="Q18" s="44">
        <v>-0.80600000000000005</v>
      </c>
      <c r="R18" s="44">
        <v>-1.032</v>
      </c>
      <c r="S18" s="44">
        <v>-0.107</v>
      </c>
      <c r="T18" s="44">
        <v>0.11799999999999999</v>
      </c>
    </row>
    <row r="19" spans="10:20" x14ac:dyDescent="0.3">
      <c r="J19" s="46">
        <v>12</v>
      </c>
      <c r="K19" s="44">
        <v>-1.1000000000000001</v>
      </c>
      <c r="L19" s="44">
        <v>-2.4</v>
      </c>
      <c r="M19" s="44">
        <v>-3.2</v>
      </c>
      <c r="N19" s="44">
        <v>0.2</v>
      </c>
      <c r="O19" s="44">
        <v>1</v>
      </c>
      <c r="P19" s="44">
        <v>-0.33100000000000002</v>
      </c>
      <c r="Q19" s="44">
        <v>-0.91800000000000004</v>
      </c>
      <c r="R19" s="44">
        <v>-1.2969999999999999</v>
      </c>
      <c r="S19" s="44">
        <v>0.25700000000000001</v>
      </c>
      <c r="T19" s="44">
        <v>0.63500000000000001</v>
      </c>
    </row>
    <row r="24" spans="10:20" x14ac:dyDescent="0.3">
      <c r="J24" s="44" t="s">
        <v>5</v>
      </c>
      <c r="K24" s="44" t="s">
        <v>844</v>
      </c>
      <c r="P24" s="44" t="s">
        <v>845</v>
      </c>
    </row>
    <row r="25" spans="10:20" x14ac:dyDescent="0.3">
      <c r="J25" s="61" t="s">
        <v>9</v>
      </c>
      <c r="K25" s="61" t="s">
        <v>1585</v>
      </c>
      <c r="L25" s="61" t="s">
        <v>1588</v>
      </c>
      <c r="M25" s="61" t="s">
        <v>1586</v>
      </c>
      <c r="N25" s="61" t="s">
        <v>1589</v>
      </c>
      <c r="O25" s="61" t="s">
        <v>1587</v>
      </c>
      <c r="P25" s="61" t="s">
        <v>1585</v>
      </c>
      <c r="Q25" s="61" t="s">
        <v>1588</v>
      </c>
      <c r="R25" s="61" t="s">
        <v>1586</v>
      </c>
      <c r="S25" s="61" t="s">
        <v>1589</v>
      </c>
      <c r="T25" s="61" t="s">
        <v>1587</v>
      </c>
    </row>
    <row r="26" spans="10:20" x14ac:dyDescent="0.3">
      <c r="J26" s="46">
        <v>0</v>
      </c>
      <c r="K26" s="44">
        <v>1.25</v>
      </c>
      <c r="L26" s="44">
        <v>0.86</v>
      </c>
      <c r="M26" s="44">
        <v>0.61</v>
      </c>
      <c r="N26" s="44">
        <v>1.65</v>
      </c>
      <c r="O26" s="44">
        <v>1.9</v>
      </c>
      <c r="P26" s="44">
        <v>0.75</v>
      </c>
      <c r="Q26" s="44">
        <v>0.68</v>
      </c>
      <c r="R26" s="44">
        <v>0.63</v>
      </c>
      <c r="S26" s="44">
        <v>0.83</v>
      </c>
      <c r="T26" s="44">
        <v>0.87</v>
      </c>
    </row>
    <row r="27" spans="10:20" x14ac:dyDescent="0.3">
      <c r="J27" s="46">
        <v>1</v>
      </c>
      <c r="K27" s="44">
        <v>2.65</v>
      </c>
      <c r="L27" s="44">
        <v>2.17</v>
      </c>
      <c r="M27" s="44">
        <v>1.86</v>
      </c>
      <c r="N27" s="44">
        <v>3.14</v>
      </c>
      <c r="O27" s="44">
        <v>3.45</v>
      </c>
      <c r="P27" s="44">
        <v>1.87</v>
      </c>
      <c r="Q27" s="44">
        <v>1.72</v>
      </c>
      <c r="R27" s="44">
        <v>1.62</v>
      </c>
      <c r="S27" s="44">
        <v>2.0299999999999998</v>
      </c>
      <c r="T27" s="44">
        <v>2.12</v>
      </c>
    </row>
    <row r="28" spans="10:20" x14ac:dyDescent="0.3">
      <c r="J28" s="46">
        <v>2</v>
      </c>
      <c r="K28" s="44">
        <v>3.21</v>
      </c>
      <c r="L28" s="44">
        <v>2.7</v>
      </c>
      <c r="M28" s="44">
        <v>2.37</v>
      </c>
      <c r="N28" s="44">
        <v>3.71</v>
      </c>
      <c r="O28" s="44">
        <v>4.04</v>
      </c>
      <c r="P28" s="44">
        <v>2.36</v>
      </c>
      <c r="Q28" s="44">
        <v>2.16</v>
      </c>
      <c r="R28" s="44">
        <v>2.0299999999999998</v>
      </c>
      <c r="S28" s="44">
        <v>2.57</v>
      </c>
      <c r="T28" s="44">
        <v>2.7</v>
      </c>
    </row>
    <row r="29" spans="10:20" x14ac:dyDescent="0.3">
      <c r="J29" s="46">
        <v>3</v>
      </c>
      <c r="K29" s="44">
        <v>3.65</v>
      </c>
      <c r="L29" s="44">
        <v>3.05</v>
      </c>
      <c r="M29" s="44">
        <v>2.67</v>
      </c>
      <c r="N29" s="44">
        <v>4.25</v>
      </c>
      <c r="O29" s="44">
        <v>4.6399999999999997</v>
      </c>
      <c r="P29" s="44">
        <v>2.73</v>
      </c>
      <c r="Q29" s="44">
        <v>2.48</v>
      </c>
      <c r="R29" s="44">
        <v>2.31</v>
      </c>
      <c r="S29" s="44">
        <v>2.99</v>
      </c>
      <c r="T29" s="44">
        <v>3.15</v>
      </c>
    </row>
    <row r="30" spans="10:20" x14ac:dyDescent="0.3">
      <c r="J30" s="46">
        <v>4</v>
      </c>
      <c r="K30" s="44">
        <v>3.7</v>
      </c>
      <c r="L30" s="44">
        <v>3.04</v>
      </c>
      <c r="M30" s="44">
        <v>2.62</v>
      </c>
      <c r="N30" s="44">
        <v>4.3600000000000003</v>
      </c>
      <c r="O30" s="44">
        <v>4.79</v>
      </c>
      <c r="P30" s="44">
        <v>3.08</v>
      </c>
      <c r="Q30" s="44">
        <v>2.77</v>
      </c>
      <c r="R30" s="44">
        <v>2.57</v>
      </c>
      <c r="S30" s="44">
        <v>3.4</v>
      </c>
      <c r="T30" s="44">
        <v>3.6</v>
      </c>
    </row>
    <row r="31" spans="10:20" x14ac:dyDescent="0.3">
      <c r="J31" s="46">
        <v>5</v>
      </c>
      <c r="K31" s="44">
        <v>3.77</v>
      </c>
      <c r="L31" s="44">
        <v>3.09</v>
      </c>
      <c r="M31" s="44">
        <v>2.65</v>
      </c>
      <c r="N31" s="44">
        <v>4.46</v>
      </c>
      <c r="O31" s="44">
        <v>4.8899999999999997</v>
      </c>
      <c r="P31" s="44">
        <v>2.95</v>
      </c>
      <c r="Q31" s="44">
        <v>2.63</v>
      </c>
      <c r="R31" s="44">
        <v>2.42</v>
      </c>
      <c r="S31" s="44">
        <v>3.27</v>
      </c>
      <c r="T31" s="44">
        <v>3.48</v>
      </c>
    </row>
    <row r="32" spans="10:20" x14ac:dyDescent="0.3">
      <c r="J32" s="46">
        <v>6</v>
      </c>
      <c r="K32" s="44">
        <v>3.77</v>
      </c>
      <c r="L32" s="44">
        <v>3</v>
      </c>
      <c r="M32" s="44">
        <v>2.5</v>
      </c>
      <c r="N32" s="44">
        <v>4.54</v>
      </c>
      <c r="O32" s="44">
        <v>5.04</v>
      </c>
      <c r="P32" s="44">
        <v>3.12</v>
      </c>
      <c r="Q32" s="44">
        <v>2.76</v>
      </c>
      <c r="R32" s="44">
        <v>2.52</v>
      </c>
      <c r="S32" s="44">
        <v>3.49</v>
      </c>
      <c r="T32" s="44">
        <v>3.72</v>
      </c>
    </row>
    <row r="33" spans="10:20" x14ac:dyDescent="0.3">
      <c r="J33" s="46">
        <v>7</v>
      </c>
      <c r="K33" s="44">
        <v>5.21</v>
      </c>
      <c r="L33" s="44">
        <v>4.07</v>
      </c>
      <c r="M33" s="44">
        <v>3.33</v>
      </c>
      <c r="N33" s="44">
        <v>6.35</v>
      </c>
      <c r="O33" s="44">
        <v>7.08</v>
      </c>
      <c r="P33" s="44">
        <v>4.22</v>
      </c>
      <c r="Q33" s="44">
        <v>3.68</v>
      </c>
      <c r="R33" s="44">
        <v>3.32</v>
      </c>
      <c r="S33" s="44">
        <v>4.7699999999999996</v>
      </c>
      <c r="T33" s="44">
        <v>5.12</v>
      </c>
    </row>
    <row r="34" spans="10:20" x14ac:dyDescent="0.3">
      <c r="J34" s="46">
        <v>8</v>
      </c>
      <c r="K34" s="44">
        <v>4.6900000000000004</v>
      </c>
      <c r="L34" s="44">
        <v>3.65</v>
      </c>
      <c r="M34" s="44">
        <v>2.98</v>
      </c>
      <c r="N34" s="44">
        <v>5.72</v>
      </c>
      <c r="O34" s="44">
        <v>6.39</v>
      </c>
      <c r="P34" s="44">
        <v>3.93</v>
      </c>
      <c r="Q34" s="44">
        <v>3.43</v>
      </c>
      <c r="R34" s="44">
        <v>3.1</v>
      </c>
      <c r="S34" s="44">
        <v>4.43</v>
      </c>
      <c r="T34" s="44">
        <v>4.76</v>
      </c>
    </row>
    <row r="35" spans="10:20" x14ac:dyDescent="0.3">
      <c r="J35" s="46">
        <v>9</v>
      </c>
      <c r="K35" s="44">
        <v>4.05</v>
      </c>
      <c r="L35" s="44">
        <v>3.07</v>
      </c>
      <c r="M35" s="44">
        <v>2.44</v>
      </c>
      <c r="N35" s="44">
        <v>5.03</v>
      </c>
      <c r="O35" s="44">
        <v>5.66</v>
      </c>
      <c r="P35" s="44">
        <v>3.6</v>
      </c>
      <c r="Q35" s="44">
        <v>3.08</v>
      </c>
      <c r="R35" s="44">
        <v>2.74</v>
      </c>
      <c r="S35" s="44">
        <v>4.13</v>
      </c>
      <c r="T35" s="44">
        <v>4.46</v>
      </c>
    </row>
    <row r="36" spans="10:20" x14ac:dyDescent="0.3">
      <c r="J36" s="46">
        <v>10</v>
      </c>
      <c r="K36" s="44">
        <v>3.59</v>
      </c>
      <c r="L36" s="44">
        <v>2.68</v>
      </c>
      <c r="M36" s="44">
        <v>2.09</v>
      </c>
      <c r="N36" s="44">
        <v>4.51</v>
      </c>
      <c r="O36" s="44">
        <v>5.0999999999999996</v>
      </c>
      <c r="P36" s="44">
        <v>3.06</v>
      </c>
      <c r="Q36" s="44">
        <v>2.59</v>
      </c>
      <c r="R36" s="44">
        <v>2.2799999999999998</v>
      </c>
      <c r="S36" s="44">
        <v>3.54</v>
      </c>
      <c r="T36" s="44">
        <v>3.85</v>
      </c>
    </row>
    <row r="37" spans="10:20" x14ac:dyDescent="0.3">
      <c r="J37" s="46">
        <v>11</v>
      </c>
      <c r="K37" s="44">
        <v>3.83</v>
      </c>
      <c r="L37" s="44">
        <v>2.87</v>
      </c>
      <c r="M37" s="44">
        <v>2.2400000000000002</v>
      </c>
      <c r="N37" s="44">
        <v>4.8</v>
      </c>
      <c r="O37" s="44">
        <v>5.43</v>
      </c>
      <c r="P37" s="44">
        <v>3.23</v>
      </c>
      <c r="Q37" s="44">
        <v>2.71</v>
      </c>
      <c r="R37" s="44">
        <v>2.38</v>
      </c>
      <c r="S37" s="44">
        <v>3.74</v>
      </c>
      <c r="T37" s="44">
        <v>4.08</v>
      </c>
    </row>
    <row r="38" spans="10:20" x14ac:dyDescent="0.3">
      <c r="J38" s="46">
        <v>12</v>
      </c>
      <c r="K38" s="44">
        <v>4.71</v>
      </c>
      <c r="L38" s="44">
        <v>3.04</v>
      </c>
      <c r="M38" s="44">
        <v>1.95</v>
      </c>
      <c r="N38" s="44">
        <v>6.39</v>
      </c>
      <c r="O38" s="44">
        <v>7.48</v>
      </c>
      <c r="P38" s="44">
        <v>4.83</v>
      </c>
      <c r="Q38" s="44">
        <v>3.83</v>
      </c>
      <c r="R38" s="44">
        <v>3.18</v>
      </c>
      <c r="S38" s="44">
        <v>5.84</v>
      </c>
      <c r="T38" s="44">
        <v>6.49</v>
      </c>
    </row>
    <row r="42" spans="10:20" x14ac:dyDescent="0.3">
      <c r="J42" s="44" t="s">
        <v>6</v>
      </c>
      <c r="K42" s="44" t="s">
        <v>844</v>
      </c>
      <c r="P42" s="44" t="s">
        <v>845</v>
      </c>
    </row>
    <row r="43" spans="10:20" x14ac:dyDescent="0.3">
      <c r="J43" s="61" t="s">
        <v>9</v>
      </c>
      <c r="K43" s="61" t="s">
        <v>1585</v>
      </c>
      <c r="L43" s="61" t="s">
        <v>1588</v>
      </c>
      <c r="M43" s="61" t="s">
        <v>1586</v>
      </c>
      <c r="N43" s="61" t="s">
        <v>1589</v>
      </c>
      <c r="O43" s="61" t="s">
        <v>1587</v>
      </c>
      <c r="P43" s="61" t="s">
        <v>1585</v>
      </c>
      <c r="Q43" s="61" t="s">
        <v>1588</v>
      </c>
      <c r="R43" s="61" t="s">
        <v>1586</v>
      </c>
      <c r="S43" s="61" t="s">
        <v>1589</v>
      </c>
      <c r="T43" s="61" t="s">
        <v>1587</v>
      </c>
    </row>
    <row r="44" spans="10:20" x14ac:dyDescent="0.3">
      <c r="J44" s="46">
        <v>0</v>
      </c>
      <c r="K44" s="44">
        <v>1.8</v>
      </c>
      <c r="L44" s="44">
        <v>1.6</v>
      </c>
      <c r="M44" s="44">
        <v>1.4</v>
      </c>
      <c r="N44" s="44">
        <v>2.1</v>
      </c>
      <c r="O44" s="44">
        <v>2.2999999999999998</v>
      </c>
      <c r="P44" s="44">
        <v>1.36</v>
      </c>
      <c r="Q44" s="44">
        <v>1.24</v>
      </c>
      <c r="R44" s="44">
        <v>1.1599999999999999</v>
      </c>
      <c r="S44" s="44">
        <v>1.49</v>
      </c>
      <c r="T44" s="44">
        <v>1.57</v>
      </c>
    </row>
    <row r="45" spans="10:20" x14ac:dyDescent="0.3">
      <c r="J45" s="46">
        <v>1</v>
      </c>
      <c r="K45" s="44">
        <v>3.7</v>
      </c>
      <c r="L45" s="44">
        <v>3.2</v>
      </c>
      <c r="M45" s="44">
        <v>2.8</v>
      </c>
      <c r="N45" s="44">
        <v>4.2</v>
      </c>
      <c r="O45" s="44">
        <v>4.5</v>
      </c>
      <c r="P45" s="44">
        <v>2.41</v>
      </c>
      <c r="Q45" s="44">
        <v>2.2000000000000002</v>
      </c>
      <c r="R45" s="44">
        <v>2.06</v>
      </c>
      <c r="S45" s="44">
        <v>2.63</v>
      </c>
      <c r="T45" s="44">
        <v>2.77</v>
      </c>
    </row>
    <row r="46" spans="10:20" x14ac:dyDescent="0.3">
      <c r="J46" s="46">
        <v>2</v>
      </c>
      <c r="K46" s="44">
        <v>4.5999999999999996</v>
      </c>
      <c r="L46" s="44">
        <v>3.9</v>
      </c>
      <c r="M46" s="44">
        <v>3.5</v>
      </c>
      <c r="N46" s="44">
        <v>5.2</v>
      </c>
      <c r="O46" s="44">
        <v>5.6</v>
      </c>
      <c r="P46" s="44">
        <v>2.5499999999999998</v>
      </c>
      <c r="Q46" s="44">
        <v>2.31</v>
      </c>
      <c r="R46" s="44">
        <v>2.15</v>
      </c>
      <c r="S46" s="44">
        <v>2.8</v>
      </c>
      <c r="T46" s="44">
        <v>2.96</v>
      </c>
    </row>
    <row r="47" spans="10:20" x14ac:dyDescent="0.3">
      <c r="J47" s="46">
        <v>3</v>
      </c>
      <c r="K47" s="44">
        <v>4.4000000000000004</v>
      </c>
      <c r="L47" s="44">
        <v>3.6</v>
      </c>
      <c r="M47" s="44">
        <v>3.2</v>
      </c>
      <c r="N47" s="44">
        <v>5.0999999999999996</v>
      </c>
      <c r="O47" s="44">
        <v>5.6</v>
      </c>
      <c r="P47" s="44">
        <v>2.65</v>
      </c>
      <c r="Q47" s="44">
        <v>2.37</v>
      </c>
      <c r="R47" s="44">
        <v>2.19</v>
      </c>
      <c r="S47" s="44">
        <v>2.93</v>
      </c>
      <c r="T47" s="44">
        <v>3.11</v>
      </c>
    </row>
    <row r="48" spans="10:20" x14ac:dyDescent="0.3">
      <c r="J48" s="46">
        <v>4</v>
      </c>
      <c r="K48" s="44">
        <v>6.3</v>
      </c>
      <c r="L48" s="44">
        <v>5.2</v>
      </c>
      <c r="M48" s="44">
        <v>4.5</v>
      </c>
      <c r="N48" s="44">
        <v>7.3</v>
      </c>
      <c r="O48" s="44">
        <v>8</v>
      </c>
      <c r="P48" s="44">
        <v>4.07</v>
      </c>
      <c r="Q48" s="44">
        <v>3.65</v>
      </c>
      <c r="R48" s="44">
        <v>3.37</v>
      </c>
      <c r="S48" s="44">
        <v>4.49</v>
      </c>
      <c r="T48" s="44">
        <v>4.7699999999999996</v>
      </c>
    </row>
    <row r="49" spans="10:20" x14ac:dyDescent="0.3">
      <c r="J49" s="46">
        <v>5</v>
      </c>
      <c r="K49" s="44">
        <v>5.7</v>
      </c>
      <c r="L49" s="44">
        <v>4.7</v>
      </c>
      <c r="M49" s="44">
        <v>4.0999999999999996</v>
      </c>
      <c r="N49" s="44">
        <v>6.7</v>
      </c>
      <c r="O49" s="44">
        <v>7.3</v>
      </c>
      <c r="P49" s="44">
        <v>3.26</v>
      </c>
      <c r="Q49" s="44">
        <v>2.89</v>
      </c>
      <c r="R49" s="44">
        <v>2.65</v>
      </c>
      <c r="S49" s="44">
        <v>3.63</v>
      </c>
      <c r="T49" s="44">
        <v>3.87</v>
      </c>
    </row>
    <row r="50" spans="10:20" x14ac:dyDescent="0.3">
      <c r="J50" s="46">
        <v>6</v>
      </c>
      <c r="K50" s="44">
        <v>5.3</v>
      </c>
      <c r="L50" s="44">
        <v>4.3</v>
      </c>
      <c r="M50" s="44">
        <v>3.6</v>
      </c>
      <c r="N50" s="44">
        <v>6.4</v>
      </c>
      <c r="O50" s="44">
        <v>7</v>
      </c>
      <c r="P50" s="44">
        <v>3.21</v>
      </c>
      <c r="Q50" s="44">
        <v>2.81</v>
      </c>
      <c r="R50" s="44">
        <v>2.5499999999999998</v>
      </c>
      <c r="S50" s="44">
        <v>3.62</v>
      </c>
      <c r="T50" s="44">
        <v>3.88</v>
      </c>
    </row>
    <row r="51" spans="10:20" x14ac:dyDescent="0.3">
      <c r="J51" s="46">
        <v>7</v>
      </c>
      <c r="K51" s="44">
        <v>7.1</v>
      </c>
      <c r="L51" s="44">
        <v>5.6</v>
      </c>
      <c r="M51" s="44">
        <v>4.5999999999999996</v>
      </c>
      <c r="N51" s="44">
        <v>8.6999999999999993</v>
      </c>
      <c r="O51" s="44">
        <v>9.6999999999999993</v>
      </c>
      <c r="P51" s="44">
        <v>4.63</v>
      </c>
      <c r="Q51" s="44">
        <v>4.04</v>
      </c>
      <c r="R51" s="44">
        <v>3.66</v>
      </c>
      <c r="S51" s="44">
        <v>5.21</v>
      </c>
      <c r="T51" s="44">
        <v>5.59</v>
      </c>
    </row>
    <row r="52" spans="10:20" x14ac:dyDescent="0.3">
      <c r="J52" s="46">
        <v>8</v>
      </c>
      <c r="K52" s="44">
        <v>7.1</v>
      </c>
      <c r="L52" s="44">
        <v>5.7</v>
      </c>
      <c r="M52" s="44">
        <v>4.7</v>
      </c>
      <c r="N52" s="44">
        <v>8.6</v>
      </c>
      <c r="O52" s="44">
        <v>9.5</v>
      </c>
      <c r="P52" s="44">
        <v>5.03</v>
      </c>
      <c r="Q52" s="44">
        <v>4.46</v>
      </c>
      <c r="R52" s="44">
        <v>4.09</v>
      </c>
      <c r="S52" s="44">
        <v>5.61</v>
      </c>
      <c r="T52" s="44">
        <v>5.97</v>
      </c>
    </row>
    <row r="53" spans="10:20" x14ac:dyDescent="0.3">
      <c r="J53" s="46">
        <v>9</v>
      </c>
      <c r="K53" s="44">
        <v>7.1</v>
      </c>
      <c r="L53" s="44">
        <v>5.6</v>
      </c>
      <c r="M53" s="44">
        <v>4.5999999999999996</v>
      </c>
      <c r="N53" s="44">
        <v>8.6</v>
      </c>
      <c r="O53" s="44">
        <v>9.5</v>
      </c>
      <c r="P53" s="44">
        <v>5.03</v>
      </c>
      <c r="Q53" s="44">
        <v>4.43</v>
      </c>
      <c r="R53" s="44">
        <v>4.04</v>
      </c>
      <c r="S53" s="44">
        <v>5.63</v>
      </c>
      <c r="T53" s="44">
        <v>6.01</v>
      </c>
    </row>
    <row r="54" spans="10:20" x14ac:dyDescent="0.3">
      <c r="J54" s="46">
        <v>10</v>
      </c>
      <c r="K54" s="44">
        <v>5.9</v>
      </c>
      <c r="L54" s="44">
        <v>4.5999999999999996</v>
      </c>
      <c r="M54" s="44">
        <v>3.8</v>
      </c>
      <c r="N54" s="44">
        <v>7.2</v>
      </c>
      <c r="O54" s="44">
        <v>8.1</v>
      </c>
      <c r="P54" s="44">
        <v>4.55</v>
      </c>
      <c r="Q54" s="44">
        <v>3.98</v>
      </c>
      <c r="R54" s="44">
        <v>3.62</v>
      </c>
      <c r="S54" s="44">
        <v>5.12</v>
      </c>
      <c r="T54" s="44">
        <v>5.48</v>
      </c>
    </row>
    <row r="55" spans="10:20" x14ac:dyDescent="0.3">
      <c r="J55" s="46">
        <v>11</v>
      </c>
      <c r="K55" s="44">
        <v>6.3</v>
      </c>
      <c r="L55" s="44">
        <v>4.8</v>
      </c>
      <c r="M55" s="44">
        <v>3.9</v>
      </c>
      <c r="N55" s="44">
        <v>7.7</v>
      </c>
      <c r="O55" s="44">
        <v>8.6999999999999993</v>
      </c>
      <c r="P55" s="44">
        <v>4.3899999999999997</v>
      </c>
      <c r="Q55" s="44">
        <v>3.78</v>
      </c>
      <c r="R55" s="44">
        <v>3.39</v>
      </c>
      <c r="S55" s="44">
        <v>5</v>
      </c>
      <c r="T55" s="44">
        <v>5.39</v>
      </c>
    </row>
    <row r="56" spans="10:20" x14ac:dyDescent="0.3">
      <c r="J56" s="46">
        <v>12</v>
      </c>
      <c r="K56" s="44">
        <v>5.0999999999999996</v>
      </c>
      <c r="L56" s="44">
        <v>2.7</v>
      </c>
      <c r="M56" s="44">
        <v>1.2</v>
      </c>
      <c r="N56" s="44">
        <v>7.4</v>
      </c>
      <c r="O56" s="44">
        <v>8.9</v>
      </c>
      <c r="P56" s="44">
        <v>2.88</v>
      </c>
      <c r="Q56" s="44">
        <v>1.85</v>
      </c>
      <c r="R56" s="44">
        <v>1.18</v>
      </c>
      <c r="S56" s="44">
        <v>3.91</v>
      </c>
      <c r="T56" s="44">
        <v>4.58</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DFC10-CCC5-4579-A393-42E195DBD66C}">
  <sheetPr>
    <tabColor theme="8"/>
  </sheetPr>
  <dimension ref="I5:AG60"/>
  <sheetViews>
    <sheetView showGridLines="0" zoomScaleNormal="100" workbookViewId="0">
      <selection sqref="A1:XFD1048576"/>
    </sheetView>
  </sheetViews>
  <sheetFormatPr defaultColWidth="8.58203125" defaultRowHeight="14" x14ac:dyDescent="0.3"/>
  <cols>
    <col min="1" max="7" width="8.58203125" style="44"/>
    <col min="8" max="8" width="8.83203125" style="44" customWidth="1"/>
    <col min="9" max="9" width="8.58203125" style="43"/>
    <col min="10" max="10" width="8.58203125" style="44"/>
    <col min="11" max="33" width="10.6640625" style="44" customWidth="1"/>
    <col min="34" max="16384" width="8.58203125" style="44"/>
  </cols>
  <sheetData>
    <row r="5" spans="11:33" x14ac:dyDescent="0.3">
      <c r="K5" s="44" t="s">
        <v>4</v>
      </c>
      <c r="L5" s="44" t="s">
        <v>844</v>
      </c>
      <c r="Q5" s="44" t="s">
        <v>845</v>
      </c>
      <c r="W5" s="44" t="s">
        <v>5</v>
      </c>
      <c r="X5" s="44" t="s">
        <v>844</v>
      </c>
      <c r="AC5" s="44" t="s">
        <v>845</v>
      </c>
    </row>
    <row r="6" spans="11:33" x14ac:dyDescent="0.3">
      <c r="K6" s="61" t="s">
        <v>9</v>
      </c>
      <c r="L6" s="61" t="s">
        <v>1585</v>
      </c>
      <c r="M6" s="61" t="s">
        <v>1588</v>
      </c>
      <c r="N6" s="61" t="s">
        <v>1586</v>
      </c>
      <c r="O6" s="61" t="s">
        <v>1589</v>
      </c>
      <c r="P6" s="61" t="s">
        <v>1587</v>
      </c>
      <c r="Q6" s="61" t="s">
        <v>1585</v>
      </c>
      <c r="R6" s="61" t="s">
        <v>1588</v>
      </c>
      <c r="S6" s="61" t="s">
        <v>1586</v>
      </c>
      <c r="T6" s="61" t="s">
        <v>1589</v>
      </c>
      <c r="U6" s="61" t="s">
        <v>1587</v>
      </c>
      <c r="W6" s="61" t="s">
        <v>9</v>
      </c>
      <c r="X6" s="61" t="s">
        <v>1585</v>
      </c>
      <c r="Y6" s="61" t="s">
        <v>1588</v>
      </c>
      <c r="Z6" s="61" t="s">
        <v>1586</v>
      </c>
      <c r="AA6" s="61" t="s">
        <v>1589</v>
      </c>
      <c r="AB6" s="61" t="s">
        <v>1587</v>
      </c>
      <c r="AC6" s="61" t="s">
        <v>1585</v>
      </c>
      <c r="AD6" s="61" t="s">
        <v>1588</v>
      </c>
      <c r="AE6" s="61" t="s">
        <v>1586</v>
      </c>
      <c r="AF6" s="61" t="s">
        <v>1589</v>
      </c>
      <c r="AG6" s="61" t="s">
        <v>1587</v>
      </c>
    </row>
    <row r="7" spans="11:33" x14ac:dyDescent="0.3">
      <c r="K7" s="46">
        <v>0</v>
      </c>
      <c r="L7" s="44">
        <v>0.503</v>
      </c>
      <c r="M7" s="44">
        <v>0.32200000000000001</v>
      </c>
      <c r="N7" s="44">
        <v>0.20499999999999999</v>
      </c>
      <c r="O7" s="44">
        <v>0.68500000000000005</v>
      </c>
      <c r="P7" s="44">
        <v>0.80200000000000005</v>
      </c>
      <c r="Q7" s="44">
        <v>1.7000000000000001E-2</v>
      </c>
      <c r="R7" s="44">
        <v>-7.5999999999999998E-2</v>
      </c>
      <c r="S7" s="44">
        <v>-0.13600000000000001</v>
      </c>
      <c r="T7" s="44">
        <v>0.11</v>
      </c>
      <c r="U7" s="44">
        <v>0.16900000000000001</v>
      </c>
      <c r="W7" s="46">
        <v>0</v>
      </c>
      <c r="X7" s="44">
        <v>0.15</v>
      </c>
      <c r="Y7" s="44">
        <v>-0.03</v>
      </c>
      <c r="Z7" s="44">
        <v>-0.15</v>
      </c>
      <c r="AA7" s="44">
        <v>0.33</v>
      </c>
      <c r="AB7" s="44">
        <v>0.44</v>
      </c>
      <c r="AC7" s="44">
        <v>-0.05</v>
      </c>
      <c r="AD7" s="44">
        <v>-0.09</v>
      </c>
      <c r="AE7" s="44">
        <v>-0.12</v>
      </c>
      <c r="AF7" s="44">
        <v>0</v>
      </c>
      <c r="AG7" s="44">
        <v>0.03</v>
      </c>
    </row>
    <row r="8" spans="11:33" x14ac:dyDescent="0.3">
      <c r="K8" s="46">
        <v>1</v>
      </c>
      <c r="L8" s="44">
        <v>1.1100000000000001</v>
      </c>
      <c r="M8" s="44">
        <v>0.86</v>
      </c>
      <c r="N8" s="44">
        <v>0.69799999999999995</v>
      </c>
      <c r="O8" s="44">
        <v>1.361</v>
      </c>
      <c r="P8" s="44">
        <v>1.5229999999999999</v>
      </c>
      <c r="Q8" s="44">
        <v>-0.41199999999999998</v>
      </c>
      <c r="R8" s="44">
        <v>-0.51100000000000001</v>
      </c>
      <c r="S8" s="44">
        <v>-0.57499999999999996</v>
      </c>
      <c r="T8" s="44">
        <v>-0.313</v>
      </c>
      <c r="U8" s="44">
        <v>-0.249</v>
      </c>
      <c r="W8" s="46">
        <v>1</v>
      </c>
      <c r="X8" s="44">
        <v>0.43</v>
      </c>
      <c r="Y8" s="44">
        <v>0.23</v>
      </c>
      <c r="Z8" s="44">
        <v>0.11</v>
      </c>
      <c r="AA8" s="44">
        <v>0.63</v>
      </c>
      <c r="AB8" s="44">
        <v>0.76</v>
      </c>
      <c r="AC8" s="44">
        <v>0.13</v>
      </c>
      <c r="AD8" s="44">
        <v>0.06</v>
      </c>
      <c r="AE8" s="44">
        <v>0.01</v>
      </c>
      <c r="AF8" s="44">
        <v>0.2</v>
      </c>
      <c r="AG8" s="44">
        <v>0.24</v>
      </c>
    </row>
    <row r="9" spans="11:33" x14ac:dyDescent="0.3">
      <c r="K9" s="46">
        <v>2</v>
      </c>
      <c r="L9" s="44">
        <v>1.2030000000000001</v>
      </c>
      <c r="M9" s="44">
        <v>0.91900000000000004</v>
      </c>
      <c r="N9" s="44">
        <v>0.73599999999999999</v>
      </c>
      <c r="O9" s="44">
        <v>1.488</v>
      </c>
      <c r="P9" s="44">
        <v>1.671</v>
      </c>
      <c r="Q9" s="44">
        <v>-0.59599999999999997</v>
      </c>
      <c r="R9" s="44">
        <v>-0.71499999999999997</v>
      </c>
      <c r="S9" s="44">
        <v>-0.79100000000000004</v>
      </c>
      <c r="T9" s="44">
        <v>-0.47699999999999998</v>
      </c>
      <c r="U9" s="44">
        <v>-0.4</v>
      </c>
      <c r="W9" s="46">
        <v>2</v>
      </c>
      <c r="X9" s="44">
        <v>0.46</v>
      </c>
      <c r="Y9" s="44">
        <v>0.21</v>
      </c>
      <c r="Z9" s="44">
        <v>0.05</v>
      </c>
      <c r="AA9" s="44">
        <v>0.71</v>
      </c>
      <c r="AB9" s="44">
        <v>0.87</v>
      </c>
      <c r="AC9" s="44">
        <v>7.0000000000000007E-2</v>
      </c>
      <c r="AD9" s="44">
        <v>-0.01</v>
      </c>
      <c r="AE9" s="44">
        <v>-0.06</v>
      </c>
      <c r="AF9" s="44">
        <v>0.16</v>
      </c>
      <c r="AG9" s="44">
        <v>0.21</v>
      </c>
    </row>
    <row r="10" spans="11:33" x14ac:dyDescent="0.3">
      <c r="K10" s="46">
        <v>3</v>
      </c>
      <c r="L10" s="44">
        <v>1.0169999999999999</v>
      </c>
      <c r="M10" s="44">
        <v>0.71799999999999997</v>
      </c>
      <c r="N10" s="44">
        <v>0.52400000000000002</v>
      </c>
      <c r="O10" s="44">
        <v>1.3169999999999999</v>
      </c>
      <c r="P10" s="44">
        <v>1.51</v>
      </c>
      <c r="Q10" s="44">
        <v>-0.49099999999999999</v>
      </c>
      <c r="R10" s="44">
        <v>-0.60599999999999998</v>
      </c>
      <c r="S10" s="44">
        <v>-0.68</v>
      </c>
      <c r="T10" s="44">
        <v>-0.376</v>
      </c>
      <c r="U10" s="44">
        <v>-0.30199999999999999</v>
      </c>
      <c r="W10" s="46">
        <v>3</v>
      </c>
      <c r="X10" s="44">
        <v>0.19</v>
      </c>
      <c r="Y10" s="44">
        <v>-7.0000000000000007E-2</v>
      </c>
      <c r="Z10" s="44">
        <v>-0.25</v>
      </c>
      <c r="AA10" s="44">
        <v>0.46</v>
      </c>
      <c r="AB10" s="44">
        <v>0.63</v>
      </c>
      <c r="AC10" s="44">
        <v>-0.11</v>
      </c>
      <c r="AD10" s="44">
        <v>-0.21</v>
      </c>
      <c r="AE10" s="44">
        <v>-0.27</v>
      </c>
      <c r="AF10" s="44">
        <v>-0.01</v>
      </c>
      <c r="AG10" s="44">
        <v>0.05</v>
      </c>
    </row>
    <row r="11" spans="11:33" x14ac:dyDescent="0.3">
      <c r="K11" s="46">
        <v>4</v>
      </c>
      <c r="L11" s="44">
        <v>0.72499999999999998</v>
      </c>
      <c r="M11" s="44">
        <v>0.43099999999999999</v>
      </c>
      <c r="N11" s="44">
        <v>0.24099999999999999</v>
      </c>
      <c r="O11" s="44">
        <v>1.0189999999999999</v>
      </c>
      <c r="P11" s="44">
        <v>1.2090000000000001</v>
      </c>
      <c r="Q11" s="44">
        <v>-0.35399999999999998</v>
      </c>
      <c r="R11" s="44">
        <v>-0.47899999999999998</v>
      </c>
      <c r="S11" s="44">
        <v>-0.56000000000000005</v>
      </c>
      <c r="T11" s="44">
        <v>-0.22900000000000001</v>
      </c>
      <c r="U11" s="44">
        <v>-0.14799999999999999</v>
      </c>
      <c r="W11" s="46">
        <v>4</v>
      </c>
      <c r="X11" s="44">
        <v>0.28000000000000003</v>
      </c>
      <c r="Y11" s="44">
        <v>0.01</v>
      </c>
      <c r="Z11" s="44">
        <v>-0.16</v>
      </c>
      <c r="AA11" s="44">
        <v>0.54</v>
      </c>
      <c r="AB11" s="44">
        <v>0.71</v>
      </c>
      <c r="AC11" s="44">
        <v>-0.18</v>
      </c>
      <c r="AD11" s="44">
        <v>-0.28999999999999998</v>
      </c>
      <c r="AE11" s="44">
        <v>-0.36</v>
      </c>
      <c r="AF11" s="44">
        <v>-7.0000000000000007E-2</v>
      </c>
      <c r="AG11" s="44">
        <v>0</v>
      </c>
    </row>
    <row r="12" spans="11:33" x14ac:dyDescent="0.3">
      <c r="K12" s="46">
        <v>5</v>
      </c>
      <c r="L12" s="44">
        <v>0.61499999999999999</v>
      </c>
      <c r="M12" s="44">
        <v>0.30199999999999999</v>
      </c>
      <c r="N12" s="44">
        <v>0.1</v>
      </c>
      <c r="O12" s="44">
        <v>0.92800000000000005</v>
      </c>
      <c r="P12" s="44">
        <v>1.129</v>
      </c>
      <c r="Q12" s="44">
        <v>-0.23899999999999999</v>
      </c>
      <c r="R12" s="44">
        <v>-0.371</v>
      </c>
      <c r="S12" s="44">
        <v>-0.45500000000000002</v>
      </c>
      <c r="T12" s="44">
        <v>-0.108</v>
      </c>
      <c r="U12" s="44">
        <v>-2.4E-2</v>
      </c>
      <c r="W12" s="46">
        <v>5</v>
      </c>
      <c r="X12" s="44">
        <v>0.12</v>
      </c>
      <c r="Y12" s="44">
        <v>-0.17</v>
      </c>
      <c r="Z12" s="44">
        <v>-0.35</v>
      </c>
      <c r="AA12" s="44">
        <v>0.41</v>
      </c>
      <c r="AB12" s="44">
        <v>0.6</v>
      </c>
      <c r="AC12" s="44">
        <v>-0.27</v>
      </c>
      <c r="AD12" s="44">
        <v>-0.39</v>
      </c>
      <c r="AE12" s="44">
        <v>-0.47</v>
      </c>
      <c r="AF12" s="44">
        <v>-0.14000000000000001</v>
      </c>
      <c r="AG12" s="44">
        <v>-0.06</v>
      </c>
    </row>
    <row r="13" spans="11:33" x14ac:dyDescent="0.3">
      <c r="K13" s="46">
        <v>6</v>
      </c>
      <c r="L13" s="44">
        <v>0.59399999999999997</v>
      </c>
      <c r="M13" s="44">
        <v>0.255</v>
      </c>
      <c r="N13" s="44">
        <v>3.5000000000000003E-2</v>
      </c>
      <c r="O13" s="44">
        <v>0.93400000000000005</v>
      </c>
      <c r="P13" s="44">
        <v>1.153</v>
      </c>
      <c r="Q13" s="44">
        <v>-0.217</v>
      </c>
      <c r="R13" s="44">
        <v>-0.34300000000000003</v>
      </c>
      <c r="S13" s="44">
        <v>-0.42499999999999999</v>
      </c>
      <c r="T13" s="44">
        <v>-0.09</v>
      </c>
      <c r="U13" s="44">
        <v>-8.0000000000000002E-3</v>
      </c>
      <c r="W13" s="46">
        <v>6</v>
      </c>
      <c r="X13" s="44">
        <v>0.24</v>
      </c>
      <c r="Y13" s="44">
        <v>-7.0000000000000007E-2</v>
      </c>
      <c r="Z13" s="44">
        <v>-0.27</v>
      </c>
      <c r="AA13" s="44">
        <v>0.54</v>
      </c>
      <c r="AB13" s="44">
        <v>0.74</v>
      </c>
      <c r="AC13" s="44">
        <v>-0.3</v>
      </c>
      <c r="AD13" s="44">
        <v>-0.43</v>
      </c>
      <c r="AE13" s="44">
        <v>-0.52</v>
      </c>
      <c r="AF13" s="44">
        <v>-0.17</v>
      </c>
      <c r="AG13" s="44">
        <v>-0.09</v>
      </c>
    </row>
    <row r="14" spans="11:33" x14ac:dyDescent="0.3">
      <c r="K14" s="46">
        <v>7</v>
      </c>
      <c r="L14" s="44">
        <v>0.437</v>
      </c>
      <c r="M14" s="44">
        <v>0.114</v>
      </c>
      <c r="N14" s="44">
        <v>-9.5000000000000001E-2</v>
      </c>
      <c r="O14" s="44">
        <v>0.76</v>
      </c>
      <c r="P14" s="44">
        <v>0.96799999999999997</v>
      </c>
      <c r="Q14" s="44">
        <v>-9.6000000000000002E-2</v>
      </c>
      <c r="R14" s="44">
        <v>-0.224</v>
      </c>
      <c r="S14" s="44">
        <v>-0.307</v>
      </c>
      <c r="T14" s="44">
        <v>3.2000000000000001E-2</v>
      </c>
      <c r="U14" s="44">
        <v>0.115</v>
      </c>
      <c r="W14" s="46">
        <v>7</v>
      </c>
      <c r="X14" s="44">
        <v>0.06</v>
      </c>
      <c r="Y14" s="44">
        <v>-0.25</v>
      </c>
      <c r="Z14" s="44">
        <v>-0.46</v>
      </c>
      <c r="AA14" s="44">
        <v>0.37</v>
      </c>
      <c r="AB14" s="44">
        <v>0.57999999999999996</v>
      </c>
      <c r="AC14" s="44">
        <v>-0.54</v>
      </c>
      <c r="AD14" s="44">
        <v>-0.68</v>
      </c>
      <c r="AE14" s="44">
        <v>-0.77</v>
      </c>
      <c r="AF14" s="44">
        <v>-0.4</v>
      </c>
      <c r="AG14" s="44">
        <v>-0.32</v>
      </c>
    </row>
    <row r="15" spans="11:33" x14ac:dyDescent="0.3">
      <c r="K15" s="46">
        <v>8</v>
      </c>
      <c r="L15" s="44">
        <v>7.3999999999999996E-2</v>
      </c>
      <c r="M15" s="44">
        <v>-0.26700000000000002</v>
      </c>
      <c r="N15" s="44">
        <v>-0.48599999999999999</v>
      </c>
      <c r="O15" s="44">
        <v>0.41399999999999998</v>
      </c>
      <c r="P15" s="44">
        <v>0.63300000000000001</v>
      </c>
      <c r="Q15" s="44">
        <v>-7.6999999999999999E-2</v>
      </c>
      <c r="R15" s="44">
        <v>-0.20899999999999999</v>
      </c>
      <c r="S15" s="44">
        <v>-0.29299999999999998</v>
      </c>
      <c r="T15" s="44">
        <v>5.3999999999999999E-2</v>
      </c>
      <c r="U15" s="44">
        <v>0.13800000000000001</v>
      </c>
      <c r="W15" s="46">
        <v>8</v>
      </c>
      <c r="X15" s="44">
        <v>-0.17</v>
      </c>
      <c r="Y15" s="44">
        <v>-0.49</v>
      </c>
      <c r="Z15" s="44">
        <v>-0.7</v>
      </c>
      <c r="AA15" s="44">
        <v>0.16</v>
      </c>
      <c r="AB15" s="44">
        <v>0.37</v>
      </c>
      <c r="AC15" s="44">
        <v>-0.71</v>
      </c>
      <c r="AD15" s="44">
        <v>-0.86</v>
      </c>
      <c r="AE15" s="44">
        <v>-0.96</v>
      </c>
      <c r="AF15" s="44">
        <v>-0.56000000000000005</v>
      </c>
      <c r="AG15" s="44">
        <v>-0.46</v>
      </c>
    </row>
    <row r="16" spans="11:33" x14ac:dyDescent="0.3">
      <c r="K16" s="46">
        <v>9</v>
      </c>
      <c r="L16" s="44">
        <v>0.11700000000000001</v>
      </c>
      <c r="M16" s="44">
        <v>-0.2</v>
      </c>
      <c r="N16" s="44">
        <v>-0.40400000000000003</v>
      </c>
      <c r="O16" s="44">
        <v>0.434</v>
      </c>
      <c r="P16" s="44">
        <v>0.63900000000000001</v>
      </c>
      <c r="Q16" s="44">
        <v>-8.6999999999999994E-2</v>
      </c>
      <c r="R16" s="44">
        <v>-0.20699999999999999</v>
      </c>
      <c r="S16" s="44">
        <v>-0.28399999999999997</v>
      </c>
      <c r="T16" s="44">
        <v>3.2000000000000001E-2</v>
      </c>
      <c r="U16" s="44">
        <v>0.109</v>
      </c>
      <c r="W16" s="46">
        <v>9</v>
      </c>
      <c r="X16" s="44">
        <v>-0.16</v>
      </c>
      <c r="Y16" s="44">
        <v>-0.5</v>
      </c>
      <c r="Z16" s="44">
        <v>-0.73</v>
      </c>
      <c r="AA16" s="44">
        <v>0.18</v>
      </c>
      <c r="AB16" s="44">
        <v>0.4</v>
      </c>
      <c r="AC16" s="44">
        <v>-0.77</v>
      </c>
      <c r="AD16" s="44">
        <v>-0.93</v>
      </c>
      <c r="AE16" s="44">
        <v>-1.03</v>
      </c>
      <c r="AF16" s="44">
        <v>-0.61</v>
      </c>
      <c r="AG16" s="44">
        <v>-0.51</v>
      </c>
    </row>
    <row r="17" spans="11:33" x14ac:dyDescent="0.3">
      <c r="K17" s="46">
        <v>10</v>
      </c>
      <c r="L17" s="44">
        <v>0.13</v>
      </c>
      <c r="M17" s="44">
        <v>-0.20599999999999999</v>
      </c>
      <c r="N17" s="44">
        <v>-0.42299999999999999</v>
      </c>
      <c r="O17" s="44">
        <v>0.46600000000000003</v>
      </c>
      <c r="P17" s="44">
        <v>0.68300000000000005</v>
      </c>
      <c r="Q17" s="44">
        <v>1.7000000000000001E-2</v>
      </c>
      <c r="R17" s="44">
        <v>-0.13400000000000001</v>
      </c>
      <c r="S17" s="44">
        <v>-0.23200000000000001</v>
      </c>
      <c r="T17" s="44">
        <v>0.16800000000000001</v>
      </c>
      <c r="U17" s="44">
        <v>0.26600000000000001</v>
      </c>
      <c r="W17" s="46">
        <v>10</v>
      </c>
      <c r="X17" s="44">
        <v>-0.12</v>
      </c>
      <c r="Y17" s="44">
        <v>-0.51</v>
      </c>
      <c r="Z17" s="44">
        <v>-0.76</v>
      </c>
      <c r="AA17" s="44">
        <v>0.27</v>
      </c>
      <c r="AB17" s="44">
        <v>0.52</v>
      </c>
      <c r="AC17" s="44">
        <v>-0.78</v>
      </c>
      <c r="AD17" s="44">
        <v>-0.96</v>
      </c>
      <c r="AE17" s="44">
        <v>-1.08</v>
      </c>
      <c r="AF17" s="44">
        <v>-0.6</v>
      </c>
      <c r="AG17" s="44">
        <v>-0.48</v>
      </c>
    </row>
    <row r="18" spans="11:33" x14ac:dyDescent="0.3">
      <c r="K18" s="46">
        <v>11</v>
      </c>
      <c r="L18" s="44">
        <v>-3.6999999999999998E-2</v>
      </c>
      <c r="M18" s="44">
        <v>-0.374</v>
      </c>
      <c r="N18" s="44">
        <v>-0.59099999999999997</v>
      </c>
      <c r="O18" s="44">
        <v>0.3</v>
      </c>
      <c r="P18" s="44">
        <v>0.51700000000000002</v>
      </c>
      <c r="Q18" s="44">
        <v>7.6999999999999999E-2</v>
      </c>
      <c r="R18" s="44">
        <v>-6.6000000000000003E-2</v>
      </c>
      <c r="S18" s="44">
        <v>-0.157</v>
      </c>
      <c r="T18" s="44">
        <v>0.219</v>
      </c>
      <c r="U18" s="44">
        <v>0.311</v>
      </c>
      <c r="W18" s="46">
        <v>11</v>
      </c>
      <c r="X18" s="44">
        <v>-0.1</v>
      </c>
      <c r="Y18" s="44">
        <v>-0.5</v>
      </c>
      <c r="Z18" s="44">
        <v>-0.77</v>
      </c>
      <c r="AA18" s="44">
        <v>0.31</v>
      </c>
      <c r="AB18" s="44">
        <v>0.57999999999999996</v>
      </c>
      <c r="AC18" s="44">
        <v>-0.81</v>
      </c>
      <c r="AD18" s="44">
        <v>-1.01</v>
      </c>
      <c r="AE18" s="44">
        <v>-1.1299999999999999</v>
      </c>
      <c r="AF18" s="44">
        <v>-0.62</v>
      </c>
      <c r="AG18" s="44">
        <v>-0.5</v>
      </c>
    </row>
    <row r="19" spans="11:33" x14ac:dyDescent="0.3">
      <c r="K19" s="46">
        <v>12</v>
      </c>
      <c r="L19" s="44">
        <v>0.17799999999999999</v>
      </c>
      <c r="M19" s="44">
        <v>-0.13300000000000001</v>
      </c>
      <c r="N19" s="44">
        <v>-0.33300000000000002</v>
      </c>
      <c r="O19" s="44">
        <v>0.48799999999999999</v>
      </c>
      <c r="P19" s="44">
        <v>0.68899999999999995</v>
      </c>
      <c r="Q19" s="44">
        <v>-0.128</v>
      </c>
      <c r="R19" s="44">
        <v>-0.254</v>
      </c>
      <c r="S19" s="44">
        <v>-0.33500000000000002</v>
      </c>
      <c r="T19" s="44">
        <v>-3.0000000000000001E-3</v>
      </c>
      <c r="U19" s="44">
        <v>7.8E-2</v>
      </c>
      <c r="W19" s="46">
        <v>12</v>
      </c>
      <c r="X19" s="44">
        <v>0.02</v>
      </c>
      <c r="Y19" s="44">
        <v>-0.35</v>
      </c>
      <c r="Z19" s="44">
        <v>-0.6</v>
      </c>
      <c r="AA19" s="44">
        <v>0.4</v>
      </c>
      <c r="AB19" s="44">
        <v>0.64</v>
      </c>
      <c r="AC19" s="44">
        <v>-0.62</v>
      </c>
      <c r="AD19" s="44">
        <v>-0.8</v>
      </c>
      <c r="AE19" s="44">
        <v>-0.91</v>
      </c>
      <c r="AF19" s="44">
        <v>-0.44</v>
      </c>
      <c r="AG19" s="44">
        <v>-0.32</v>
      </c>
    </row>
    <row r="24" spans="11:33" x14ac:dyDescent="0.3">
      <c r="K24" s="44" t="s">
        <v>6</v>
      </c>
      <c r="L24" s="44" t="s">
        <v>844</v>
      </c>
      <c r="Q24" s="44" t="s">
        <v>845</v>
      </c>
      <c r="W24" s="44" t="s">
        <v>7</v>
      </c>
      <c r="X24" s="44" t="s">
        <v>844</v>
      </c>
      <c r="AC24" s="44" t="s">
        <v>845</v>
      </c>
    </row>
    <row r="25" spans="11:33" x14ac:dyDescent="0.3">
      <c r="K25" s="61" t="s">
        <v>9</v>
      </c>
      <c r="L25" s="61" t="s">
        <v>1585</v>
      </c>
      <c r="M25" s="61" t="s">
        <v>1588</v>
      </c>
      <c r="N25" s="61" t="s">
        <v>1586</v>
      </c>
      <c r="O25" s="61" t="s">
        <v>1589</v>
      </c>
      <c r="P25" s="61" t="s">
        <v>1587</v>
      </c>
      <c r="Q25" s="61" t="s">
        <v>1585</v>
      </c>
      <c r="R25" s="61" t="s">
        <v>1588</v>
      </c>
      <c r="S25" s="61" t="s">
        <v>1586</v>
      </c>
      <c r="T25" s="61" t="s">
        <v>1589</v>
      </c>
      <c r="U25" s="61" t="s">
        <v>1587</v>
      </c>
      <c r="W25" s="61" t="s">
        <v>9</v>
      </c>
      <c r="X25" s="61" t="s">
        <v>1585</v>
      </c>
      <c r="Y25" s="61" t="s">
        <v>1588</v>
      </c>
      <c r="Z25" s="61" t="s">
        <v>1586</v>
      </c>
      <c r="AA25" s="61" t="s">
        <v>1589</v>
      </c>
      <c r="AB25" s="61" t="s">
        <v>1587</v>
      </c>
      <c r="AC25" s="61" t="s">
        <v>1585</v>
      </c>
      <c r="AD25" s="61" t="s">
        <v>1588</v>
      </c>
      <c r="AE25" s="61" t="s">
        <v>1586</v>
      </c>
      <c r="AF25" s="61" t="s">
        <v>1589</v>
      </c>
      <c r="AG25" s="61" t="s">
        <v>1587</v>
      </c>
    </row>
    <row r="26" spans="11:33" x14ac:dyDescent="0.3">
      <c r="K26" s="46">
        <v>0</v>
      </c>
      <c r="L26" s="44">
        <v>1.2895000000000001</v>
      </c>
      <c r="M26" s="44">
        <v>0.65590000000000004</v>
      </c>
      <c r="N26" s="44">
        <v>0.2472</v>
      </c>
      <c r="O26" s="44">
        <v>1.9232</v>
      </c>
      <c r="P26" s="44">
        <v>2.3319000000000001</v>
      </c>
      <c r="Q26" s="44">
        <v>-1.0500000000000001E-2</v>
      </c>
      <c r="R26" s="44">
        <v>-0.31979999999999997</v>
      </c>
      <c r="S26" s="44">
        <v>-0.51929999999999998</v>
      </c>
      <c r="T26" s="44">
        <v>0.29870000000000002</v>
      </c>
      <c r="U26" s="44">
        <v>0.49819999999999998</v>
      </c>
      <c r="W26" s="46">
        <v>0</v>
      </c>
      <c r="X26" s="44">
        <v>-0.56999999999999995</v>
      </c>
      <c r="Y26" s="44">
        <v>-0.79</v>
      </c>
      <c r="Z26" s="44">
        <v>-0.93</v>
      </c>
      <c r="AA26" s="44">
        <v>-0.35</v>
      </c>
      <c r="AB26" s="44">
        <v>-0.21</v>
      </c>
      <c r="AC26" s="44">
        <v>-0.44</v>
      </c>
      <c r="AD26" s="44">
        <v>-0.55000000000000004</v>
      </c>
      <c r="AE26" s="44">
        <v>-0.63</v>
      </c>
      <c r="AF26" s="44">
        <v>-0.32</v>
      </c>
      <c r="AG26" s="44">
        <v>-0.25</v>
      </c>
    </row>
    <row r="27" spans="11:33" x14ac:dyDescent="0.3">
      <c r="K27" s="46">
        <v>1</v>
      </c>
      <c r="L27" s="44">
        <v>1.0403</v>
      </c>
      <c r="M27" s="44">
        <v>0.1389</v>
      </c>
      <c r="N27" s="44">
        <v>-0.4425</v>
      </c>
      <c r="O27" s="44">
        <v>1.9416</v>
      </c>
      <c r="P27" s="44">
        <v>2.5230000000000001</v>
      </c>
      <c r="Q27" s="44">
        <v>0.13469999999999999</v>
      </c>
      <c r="R27" s="44">
        <v>-0.27289999999999998</v>
      </c>
      <c r="S27" s="44">
        <v>-0.53569999999999995</v>
      </c>
      <c r="T27" s="44">
        <v>0.54220000000000002</v>
      </c>
      <c r="U27" s="44">
        <v>0.80500000000000005</v>
      </c>
      <c r="W27" s="46">
        <v>1</v>
      </c>
      <c r="X27" s="44">
        <v>-0.06</v>
      </c>
      <c r="Y27" s="44">
        <v>-0.28999999999999998</v>
      </c>
      <c r="Z27" s="44">
        <v>-0.43</v>
      </c>
      <c r="AA27" s="44">
        <v>0.17</v>
      </c>
      <c r="AB27" s="44">
        <v>0.32</v>
      </c>
      <c r="AC27" s="44">
        <v>0</v>
      </c>
      <c r="AD27" s="44">
        <v>-0.09</v>
      </c>
      <c r="AE27" s="44">
        <v>-0.16</v>
      </c>
      <c r="AF27" s="44">
        <v>0.1</v>
      </c>
      <c r="AG27" s="44">
        <v>0.17</v>
      </c>
    </row>
    <row r="28" spans="11:33" x14ac:dyDescent="0.3">
      <c r="K28" s="46">
        <v>2</v>
      </c>
      <c r="L28" s="44">
        <v>0.92269999999999996</v>
      </c>
      <c r="M28" s="44">
        <v>-0.21870000000000001</v>
      </c>
      <c r="N28" s="44">
        <v>-0.95489999999999997</v>
      </c>
      <c r="O28" s="44">
        <v>2.0640999999999998</v>
      </c>
      <c r="P28" s="44">
        <v>2.8003</v>
      </c>
      <c r="Q28" s="44">
        <v>0.93300000000000005</v>
      </c>
      <c r="R28" s="44">
        <v>0.46210000000000001</v>
      </c>
      <c r="S28" s="44">
        <v>0.15840000000000001</v>
      </c>
      <c r="T28" s="44">
        <v>1.4037999999999999</v>
      </c>
      <c r="U28" s="44">
        <v>1.7075</v>
      </c>
      <c r="W28" s="46">
        <v>2</v>
      </c>
      <c r="X28" s="44">
        <v>0.17</v>
      </c>
      <c r="Y28" s="44">
        <v>-0.1</v>
      </c>
      <c r="Z28" s="44">
        <v>-0.28000000000000003</v>
      </c>
      <c r="AA28" s="44">
        <v>0.44</v>
      </c>
      <c r="AB28" s="44">
        <v>0.62</v>
      </c>
      <c r="AC28" s="44">
        <v>-0.1</v>
      </c>
      <c r="AD28" s="44">
        <v>-0.21</v>
      </c>
      <c r="AE28" s="44">
        <v>-0.28000000000000003</v>
      </c>
      <c r="AF28" s="44">
        <v>0.02</v>
      </c>
      <c r="AG28" s="44">
        <v>0.09</v>
      </c>
    </row>
    <row r="29" spans="11:33" x14ac:dyDescent="0.3">
      <c r="K29" s="46">
        <v>3</v>
      </c>
      <c r="L29" s="44">
        <v>0.4153</v>
      </c>
      <c r="M29" s="44">
        <v>-0.81940000000000002</v>
      </c>
      <c r="N29" s="44">
        <v>-1.6157999999999999</v>
      </c>
      <c r="O29" s="44">
        <v>1.6500999999999999</v>
      </c>
      <c r="P29" s="44">
        <v>2.4464999999999999</v>
      </c>
      <c r="Q29" s="44">
        <v>0.66210000000000002</v>
      </c>
      <c r="R29" s="44">
        <v>0.15390000000000001</v>
      </c>
      <c r="S29" s="44">
        <v>-0.17380000000000001</v>
      </c>
      <c r="T29" s="44">
        <v>1.1702999999999999</v>
      </c>
      <c r="U29" s="44">
        <v>1.498</v>
      </c>
      <c r="W29" s="46">
        <v>3</v>
      </c>
      <c r="X29" s="44">
        <v>-0.08</v>
      </c>
      <c r="Y29" s="44">
        <v>-0.4</v>
      </c>
      <c r="Z29" s="44">
        <v>-0.61</v>
      </c>
      <c r="AA29" s="44">
        <v>0.24</v>
      </c>
      <c r="AB29" s="44">
        <v>0.45</v>
      </c>
      <c r="AC29" s="44">
        <v>-0.53</v>
      </c>
      <c r="AD29" s="44">
        <v>-0.68</v>
      </c>
      <c r="AE29" s="44">
        <v>-0.77</v>
      </c>
      <c r="AF29" s="44">
        <v>-0.39</v>
      </c>
      <c r="AG29" s="44">
        <v>-0.28999999999999998</v>
      </c>
    </row>
    <row r="30" spans="11:33" x14ac:dyDescent="0.3">
      <c r="K30" s="46">
        <v>4</v>
      </c>
      <c r="L30" s="44">
        <v>1.5556000000000001</v>
      </c>
      <c r="M30" s="44">
        <v>0.34039999999999998</v>
      </c>
      <c r="N30" s="44">
        <v>-0.44350000000000001</v>
      </c>
      <c r="O30" s="44">
        <v>2.7707999999999999</v>
      </c>
      <c r="P30" s="44">
        <v>3.5546000000000002</v>
      </c>
      <c r="Q30" s="44">
        <v>0.46479999999999999</v>
      </c>
      <c r="R30" s="44">
        <v>-9.4799999999999995E-2</v>
      </c>
      <c r="S30" s="44">
        <v>-0.45569999999999999</v>
      </c>
      <c r="T30" s="44">
        <v>1.0244</v>
      </c>
      <c r="U30" s="44">
        <v>1.3854</v>
      </c>
      <c r="W30" s="46">
        <v>4</v>
      </c>
      <c r="X30" s="44">
        <v>0.03</v>
      </c>
      <c r="Y30" s="44">
        <v>-0.3</v>
      </c>
      <c r="Z30" s="44">
        <v>-0.52</v>
      </c>
      <c r="AA30" s="44">
        <v>0.37</v>
      </c>
      <c r="AB30" s="44">
        <v>0.59</v>
      </c>
      <c r="AC30" s="44">
        <v>-0.5</v>
      </c>
      <c r="AD30" s="44">
        <v>-0.65</v>
      </c>
      <c r="AE30" s="44">
        <v>-0.74</v>
      </c>
      <c r="AF30" s="44">
        <v>-0.35</v>
      </c>
      <c r="AG30" s="44">
        <v>-0.26</v>
      </c>
    </row>
    <row r="31" spans="11:33" x14ac:dyDescent="0.3">
      <c r="K31" s="46">
        <v>5</v>
      </c>
      <c r="L31" s="44">
        <v>0.9083</v>
      </c>
      <c r="M31" s="44">
        <v>-0.40739999999999998</v>
      </c>
      <c r="N31" s="44">
        <v>-1.256</v>
      </c>
      <c r="O31" s="44">
        <v>2.2239</v>
      </c>
      <c r="P31" s="44">
        <v>3.0724999999999998</v>
      </c>
      <c r="Q31" s="44">
        <v>0.55530000000000002</v>
      </c>
      <c r="R31" s="44">
        <v>-6.9199999999999998E-2</v>
      </c>
      <c r="S31" s="44">
        <v>-0.47199999999999998</v>
      </c>
      <c r="T31" s="44">
        <v>1.1798</v>
      </c>
      <c r="U31" s="44">
        <v>1.5826</v>
      </c>
      <c r="W31" s="46">
        <v>5</v>
      </c>
      <c r="X31" s="44">
        <v>-0.4</v>
      </c>
      <c r="Y31" s="44">
        <v>-0.82</v>
      </c>
      <c r="Z31" s="44">
        <v>-1.0900000000000001</v>
      </c>
      <c r="AA31" s="44">
        <v>0.01</v>
      </c>
      <c r="AB31" s="44">
        <v>0.28000000000000003</v>
      </c>
      <c r="AC31" s="44">
        <v>-0.83</v>
      </c>
      <c r="AD31" s="44">
        <v>-1.01</v>
      </c>
      <c r="AE31" s="44">
        <v>-1.1299999999999999</v>
      </c>
      <c r="AF31" s="44">
        <v>-0.64</v>
      </c>
      <c r="AG31" s="44">
        <v>-0.52</v>
      </c>
    </row>
    <row r="32" spans="11:33" x14ac:dyDescent="0.3">
      <c r="K32" s="46">
        <v>6</v>
      </c>
      <c r="L32" s="44">
        <v>-0.45529999999999998</v>
      </c>
      <c r="M32" s="44">
        <v>-1.6077999999999999</v>
      </c>
      <c r="N32" s="44">
        <v>-2.3511000000000002</v>
      </c>
      <c r="O32" s="44">
        <v>0.69720000000000004</v>
      </c>
      <c r="P32" s="44">
        <v>1.4404999999999999</v>
      </c>
      <c r="Q32" s="44">
        <v>0.94879999999999998</v>
      </c>
      <c r="R32" s="44">
        <v>0.34279999999999999</v>
      </c>
      <c r="S32" s="44">
        <v>-4.8099999999999997E-2</v>
      </c>
      <c r="T32" s="44">
        <v>1.5548</v>
      </c>
      <c r="U32" s="44">
        <v>1.9456</v>
      </c>
      <c r="W32" s="46">
        <v>6</v>
      </c>
      <c r="X32" s="44">
        <v>0.42</v>
      </c>
      <c r="Y32" s="44">
        <v>-0.01</v>
      </c>
      <c r="Z32" s="44">
        <v>-0.28000000000000003</v>
      </c>
      <c r="AA32" s="44">
        <v>0.84</v>
      </c>
      <c r="AB32" s="44">
        <v>1.1200000000000001</v>
      </c>
      <c r="AC32" s="44">
        <v>-0.28000000000000003</v>
      </c>
      <c r="AD32" s="44">
        <v>-0.47</v>
      </c>
      <c r="AE32" s="44">
        <v>-0.59</v>
      </c>
      <c r="AF32" s="44">
        <v>-0.09</v>
      </c>
      <c r="AG32" s="44">
        <v>0.03</v>
      </c>
    </row>
    <row r="33" spans="11:33" x14ac:dyDescent="0.3">
      <c r="K33" s="46">
        <v>7</v>
      </c>
      <c r="L33" s="44">
        <v>-6.3200000000000006E-2</v>
      </c>
      <c r="M33" s="44">
        <v>-1.2453000000000001</v>
      </c>
      <c r="N33" s="44">
        <v>-2.0076999999999998</v>
      </c>
      <c r="O33" s="44">
        <v>1.1189</v>
      </c>
      <c r="P33" s="44">
        <v>1.8814</v>
      </c>
      <c r="Q33" s="44">
        <v>0.23039999999999999</v>
      </c>
      <c r="R33" s="44">
        <v>-0.3342</v>
      </c>
      <c r="S33" s="44">
        <v>-0.69830000000000003</v>
      </c>
      <c r="T33" s="44">
        <v>0.79500000000000004</v>
      </c>
      <c r="U33" s="44">
        <v>1.1591</v>
      </c>
      <c r="W33" s="46">
        <v>7</v>
      </c>
      <c r="X33" s="44">
        <v>0.11</v>
      </c>
      <c r="Y33" s="44">
        <v>-0.3</v>
      </c>
      <c r="Z33" s="44">
        <v>-0.56000000000000005</v>
      </c>
      <c r="AA33" s="44">
        <v>0.52</v>
      </c>
      <c r="AB33" s="44">
        <v>0.78</v>
      </c>
      <c r="AC33" s="44">
        <v>-0.78</v>
      </c>
      <c r="AD33" s="44">
        <v>-0.96</v>
      </c>
      <c r="AE33" s="44">
        <v>-1.07</v>
      </c>
      <c r="AF33" s="44">
        <v>-0.6</v>
      </c>
      <c r="AG33" s="44">
        <v>-0.49</v>
      </c>
    </row>
    <row r="34" spans="11:33" x14ac:dyDescent="0.3">
      <c r="K34" s="46">
        <v>8</v>
      </c>
      <c r="L34" s="44">
        <v>-0.4985</v>
      </c>
      <c r="M34" s="44">
        <v>-1.5992</v>
      </c>
      <c r="N34" s="44">
        <v>-2.3090999999999999</v>
      </c>
      <c r="O34" s="44">
        <v>0.60219999999999996</v>
      </c>
      <c r="P34" s="44">
        <v>1.3122</v>
      </c>
      <c r="Q34" s="44">
        <v>1.2081999999999999</v>
      </c>
      <c r="R34" s="44">
        <v>0.65890000000000004</v>
      </c>
      <c r="S34" s="44">
        <v>0.30449999999999999</v>
      </c>
      <c r="T34" s="44">
        <v>1.7576000000000001</v>
      </c>
      <c r="U34" s="44">
        <v>2.1120000000000001</v>
      </c>
      <c r="W34" s="46">
        <v>8</v>
      </c>
      <c r="X34" s="44">
        <v>-0.46</v>
      </c>
      <c r="Y34" s="44">
        <v>-0.9</v>
      </c>
      <c r="Z34" s="44">
        <v>-1.19</v>
      </c>
      <c r="AA34" s="44">
        <v>-0.01</v>
      </c>
      <c r="AB34" s="44">
        <v>0.27</v>
      </c>
      <c r="AC34" s="44">
        <v>-1.22</v>
      </c>
      <c r="AD34" s="44">
        <v>-1.42</v>
      </c>
      <c r="AE34" s="44">
        <v>-1.55</v>
      </c>
      <c r="AF34" s="44">
        <v>-1.02</v>
      </c>
      <c r="AG34" s="44">
        <v>-0.89</v>
      </c>
    </row>
    <row r="35" spans="11:33" x14ac:dyDescent="0.3">
      <c r="K35" s="46">
        <v>9</v>
      </c>
      <c r="L35" s="44">
        <v>-0.8609</v>
      </c>
      <c r="M35" s="44">
        <v>-1.8592</v>
      </c>
      <c r="N35" s="44">
        <v>-2.5030999999999999</v>
      </c>
      <c r="O35" s="44">
        <v>0.13739999999999999</v>
      </c>
      <c r="P35" s="44">
        <v>0.78129999999999999</v>
      </c>
      <c r="Q35" s="44">
        <v>0.73580000000000001</v>
      </c>
      <c r="R35" s="44">
        <v>0.19450000000000001</v>
      </c>
      <c r="S35" s="44">
        <v>-0.1547</v>
      </c>
      <c r="T35" s="44">
        <v>1.2770999999999999</v>
      </c>
      <c r="U35" s="44">
        <v>1.6262000000000001</v>
      </c>
      <c r="W35" s="46">
        <v>9</v>
      </c>
      <c r="X35" s="44">
        <v>-0.54</v>
      </c>
      <c r="Y35" s="44">
        <v>-1.01</v>
      </c>
      <c r="Z35" s="44">
        <v>-1.31</v>
      </c>
      <c r="AA35" s="44">
        <v>-7.0000000000000007E-2</v>
      </c>
      <c r="AB35" s="44">
        <v>0.23</v>
      </c>
      <c r="AC35" s="44">
        <v>-1.27</v>
      </c>
      <c r="AD35" s="44">
        <v>-1.47</v>
      </c>
      <c r="AE35" s="44">
        <v>-1.6</v>
      </c>
      <c r="AF35" s="44">
        <v>-1.06</v>
      </c>
      <c r="AG35" s="44">
        <v>-0.93</v>
      </c>
    </row>
    <row r="36" spans="11:33" x14ac:dyDescent="0.3">
      <c r="K36" s="46">
        <v>10</v>
      </c>
      <c r="L36" s="44">
        <v>-1.5753999999999999</v>
      </c>
      <c r="M36" s="44">
        <v>-2.7324999999999999</v>
      </c>
      <c r="N36" s="44">
        <v>-3.4788999999999999</v>
      </c>
      <c r="O36" s="44">
        <v>-0.41820000000000002</v>
      </c>
      <c r="P36" s="44">
        <v>0.32819999999999999</v>
      </c>
      <c r="Q36" s="44">
        <v>0.8236</v>
      </c>
      <c r="R36" s="44">
        <v>0.24060000000000001</v>
      </c>
      <c r="S36" s="44">
        <v>-0.13550000000000001</v>
      </c>
      <c r="T36" s="44">
        <v>1.4066000000000001</v>
      </c>
      <c r="U36" s="44">
        <v>1.7826</v>
      </c>
      <c r="W36" s="46">
        <v>10</v>
      </c>
      <c r="X36" s="44">
        <v>-0.69</v>
      </c>
      <c r="Y36" s="44">
        <v>-1.19</v>
      </c>
      <c r="Z36" s="44">
        <v>-1.51</v>
      </c>
      <c r="AA36" s="44">
        <v>-0.19</v>
      </c>
      <c r="AB36" s="44">
        <v>0.14000000000000001</v>
      </c>
      <c r="AC36" s="44">
        <v>-1.53</v>
      </c>
      <c r="AD36" s="44">
        <v>-1.75</v>
      </c>
      <c r="AE36" s="44">
        <v>-1.89</v>
      </c>
      <c r="AF36" s="44">
        <v>-1.31</v>
      </c>
      <c r="AG36" s="44">
        <v>-1.17</v>
      </c>
    </row>
    <row r="37" spans="11:33" x14ac:dyDescent="0.3">
      <c r="K37" s="46">
        <v>11</v>
      </c>
      <c r="L37" s="44">
        <v>-1.0907</v>
      </c>
      <c r="M37" s="44">
        <v>-2.3574999999999999</v>
      </c>
      <c r="N37" s="44">
        <v>-3.1745999999999999</v>
      </c>
      <c r="O37" s="44">
        <v>0.1762</v>
      </c>
      <c r="P37" s="44">
        <v>0.99329999999999996</v>
      </c>
      <c r="Q37" s="44">
        <v>0.9073</v>
      </c>
      <c r="R37" s="44">
        <v>0.34229999999999999</v>
      </c>
      <c r="S37" s="44">
        <v>-2.2200000000000001E-2</v>
      </c>
      <c r="T37" s="44">
        <v>1.4723999999999999</v>
      </c>
      <c r="U37" s="44">
        <v>1.8369</v>
      </c>
      <c r="W37" s="46">
        <v>11</v>
      </c>
      <c r="X37" s="44">
        <v>-0.71</v>
      </c>
      <c r="Y37" s="44">
        <v>-1.23</v>
      </c>
      <c r="Z37" s="44">
        <v>-1.57</v>
      </c>
      <c r="AA37" s="44">
        <v>-0.19</v>
      </c>
      <c r="AB37" s="44">
        <v>0.15</v>
      </c>
      <c r="AC37" s="44">
        <v>-1.62</v>
      </c>
      <c r="AD37" s="44">
        <v>-1.86</v>
      </c>
      <c r="AE37" s="44">
        <v>-2</v>
      </c>
      <c r="AF37" s="44">
        <v>-1.39</v>
      </c>
      <c r="AG37" s="44">
        <v>-1.24</v>
      </c>
    </row>
    <row r="38" spans="11:33" x14ac:dyDescent="0.3">
      <c r="K38" s="46">
        <v>12</v>
      </c>
      <c r="L38" s="44">
        <v>-7.0699999999999999E-2</v>
      </c>
      <c r="M38" s="44">
        <v>-0.99319999999999997</v>
      </c>
      <c r="N38" s="44">
        <v>-1.5882000000000001</v>
      </c>
      <c r="O38" s="44">
        <v>0.8518</v>
      </c>
      <c r="P38" s="44">
        <v>1.4468000000000001</v>
      </c>
      <c r="Q38" s="44">
        <v>0.87529999999999997</v>
      </c>
      <c r="R38" s="44">
        <v>0.42970000000000003</v>
      </c>
      <c r="S38" s="44">
        <v>0.1424</v>
      </c>
      <c r="T38" s="44">
        <v>1.3208</v>
      </c>
      <c r="U38" s="44">
        <v>1.6081000000000001</v>
      </c>
      <c r="W38" s="46">
        <v>12</v>
      </c>
      <c r="X38" s="44">
        <v>0.28000000000000003</v>
      </c>
      <c r="Y38" s="44">
        <v>-0.2</v>
      </c>
      <c r="Z38" s="44">
        <v>-0.51</v>
      </c>
      <c r="AA38" s="44">
        <v>0.77</v>
      </c>
      <c r="AB38" s="44">
        <v>1.08</v>
      </c>
      <c r="AC38" s="44">
        <v>-0.45</v>
      </c>
      <c r="AD38" s="44">
        <v>-0.65</v>
      </c>
      <c r="AE38" s="44">
        <v>-0.78</v>
      </c>
      <c r="AF38" s="44">
        <v>-0.25</v>
      </c>
      <c r="AG38" s="44">
        <v>-0.12</v>
      </c>
    </row>
    <row r="46" spans="11:33" x14ac:dyDescent="0.3">
      <c r="K46" s="44" t="s">
        <v>10</v>
      </c>
      <c r="L46" s="44" t="s">
        <v>844</v>
      </c>
      <c r="Q46" s="44" t="s">
        <v>845</v>
      </c>
      <c r="W46" s="44" t="s">
        <v>11</v>
      </c>
      <c r="X46" s="44" t="s">
        <v>844</v>
      </c>
      <c r="AC46" s="44" t="s">
        <v>845</v>
      </c>
    </row>
    <row r="47" spans="11:33" x14ac:dyDescent="0.3">
      <c r="K47" s="61" t="s">
        <v>9</v>
      </c>
      <c r="L47" s="61" t="s">
        <v>1585</v>
      </c>
      <c r="M47" s="61" t="s">
        <v>1588</v>
      </c>
      <c r="N47" s="61" t="s">
        <v>1586</v>
      </c>
      <c r="O47" s="61" t="s">
        <v>1589</v>
      </c>
      <c r="P47" s="61" t="s">
        <v>1587</v>
      </c>
      <c r="Q47" s="61" t="s">
        <v>1585</v>
      </c>
      <c r="R47" s="61" t="s">
        <v>1588</v>
      </c>
      <c r="S47" s="61" t="s">
        <v>1586</v>
      </c>
      <c r="T47" s="61" t="s">
        <v>1589</v>
      </c>
      <c r="U47" s="61" t="s">
        <v>1587</v>
      </c>
      <c r="W47" s="61" t="s">
        <v>9</v>
      </c>
      <c r="X47" s="61" t="s">
        <v>1585</v>
      </c>
      <c r="Y47" s="61" t="s">
        <v>1588</v>
      </c>
      <c r="Z47" s="61" t="s">
        <v>1586</v>
      </c>
      <c r="AA47" s="61" t="s">
        <v>1589</v>
      </c>
      <c r="AB47" s="61" t="s">
        <v>1587</v>
      </c>
      <c r="AC47" s="61" t="s">
        <v>1585</v>
      </c>
      <c r="AD47" s="61" t="s">
        <v>1588</v>
      </c>
      <c r="AE47" s="61" t="s">
        <v>1586</v>
      </c>
      <c r="AF47" s="61" t="s">
        <v>1589</v>
      </c>
      <c r="AG47" s="61" t="s">
        <v>1587</v>
      </c>
    </row>
    <row r="48" spans="11:33" x14ac:dyDescent="0.3">
      <c r="K48" s="46">
        <v>0</v>
      </c>
      <c r="L48" s="44">
        <v>-1.9266000000000001</v>
      </c>
      <c r="M48" s="44">
        <v>-2.4291</v>
      </c>
      <c r="N48" s="44">
        <v>-2.7532999999999999</v>
      </c>
      <c r="O48" s="44">
        <v>-1.4239999999999999</v>
      </c>
      <c r="P48" s="44">
        <v>-1.0999000000000001</v>
      </c>
      <c r="Q48" s="44">
        <v>1.448</v>
      </c>
      <c r="R48" s="44">
        <v>1.2809999999999999</v>
      </c>
      <c r="S48" s="44">
        <v>1.1739999999999999</v>
      </c>
      <c r="T48" s="44">
        <v>1.6140000000000001</v>
      </c>
      <c r="U48" s="44">
        <v>1.722</v>
      </c>
      <c r="W48" s="46">
        <v>0</v>
      </c>
      <c r="X48" s="44">
        <v>-1.0246</v>
      </c>
      <c r="Y48" s="44">
        <v>-1.492</v>
      </c>
      <c r="Z48" s="44">
        <v>-1.7935000000000001</v>
      </c>
      <c r="AA48" s="44">
        <v>-0.55720000000000003</v>
      </c>
      <c r="AB48" s="44">
        <v>-0.25569999999999998</v>
      </c>
      <c r="AC48" s="44">
        <v>-0.89490000000000003</v>
      </c>
      <c r="AD48" s="44">
        <v>-1.1558999999999999</v>
      </c>
      <c r="AE48" s="44">
        <v>-1.3242</v>
      </c>
      <c r="AF48" s="44">
        <v>-0.63390000000000002</v>
      </c>
      <c r="AG48" s="44">
        <v>-0.46550000000000002</v>
      </c>
    </row>
    <row r="49" spans="11:33" x14ac:dyDescent="0.3">
      <c r="K49" s="46">
        <v>1</v>
      </c>
      <c r="L49" s="44">
        <v>-3.6932999999999998</v>
      </c>
      <c r="M49" s="44">
        <v>-4.5651999999999999</v>
      </c>
      <c r="N49" s="44">
        <v>-5.1276000000000002</v>
      </c>
      <c r="O49" s="44">
        <v>-2.8214000000000001</v>
      </c>
      <c r="P49" s="44">
        <v>-2.2589999999999999</v>
      </c>
      <c r="Q49" s="44">
        <v>2.9550000000000001</v>
      </c>
      <c r="R49" s="44">
        <v>2.6909999999999998</v>
      </c>
      <c r="S49" s="44">
        <v>2.5209999999999999</v>
      </c>
      <c r="T49" s="44">
        <v>3.22</v>
      </c>
      <c r="U49" s="44">
        <v>3.39</v>
      </c>
      <c r="W49" s="46">
        <v>1</v>
      </c>
      <c r="X49" s="44">
        <v>8.8900000000000007E-2</v>
      </c>
      <c r="Y49" s="44">
        <v>-0.50229999999999997</v>
      </c>
      <c r="Z49" s="44">
        <v>-0.88360000000000005</v>
      </c>
      <c r="AA49" s="44">
        <v>0.68010000000000004</v>
      </c>
      <c r="AB49" s="44">
        <v>1.0613999999999999</v>
      </c>
      <c r="AC49" s="44">
        <v>5.1700000000000003E-2</v>
      </c>
      <c r="AD49" s="44">
        <v>-0.22589999999999999</v>
      </c>
      <c r="AE49" s="44">
        <v>-0.40500000000000003</v>
      </c>
      <c r="AF49" s="44">
        <v>0.32929999999999998</v>
      </c>
      <c r="AG49" s="44">
        <v>0.50839999999999996</v>
      </c>
    </row>
    <row r="50" spans="11:33" x14ac:dyDescent="0.3">
      <c r="K50" s="46">
        <v>2</v>
      </c>
      <c r="L50" s="44">
        <v>-3.2324000000000002</v>
      </c>
      <c r="M50" s="44">
        <v>-4.2916999999999996</v>
      </c>
      <c r="N50" s="44">
        <v>-4.9749999999999996</v>
      </c>
      <c r="O50" s="44">
        <v>-2.173</v>
      </c>
      <c r="P50" s="44">
        <v>-1.4897</v>
      </c>
      <c r="Q50" s="44">
        <v>2.1789999999999998</v>
      </c>
      <c r="R50" s="44">
        <v>1.8620000000000001</v>
      </c>
      <c r="S50" s="44">
        <v>1.6579999999999999</v>
      </c>
      <c r="T50" s="44">
        <v>2.496</v>
      </c>
      <c r="U50" s="44">
        <v>2.7</v>
      </c>
      <c r="W50" s="46">
        <v>2</v>
      </c>
      <c r="X50" s="44">
        <v>0.51429999999999998</v>
      </c>
      <c r="Y50" s="44">
        <v>-0.2155</v>
      </c>
      <c r="Z50" s="44">
        <v>-0.68630000000000002</v>
      </c>
      <c r="AA50" s="44">
        <v>1.2442</v>
      </c>
      <c r="AB50" s="44">
        <v>1.7150000000000001</v>
      </c>
      <c r="AC50" s="44">
        <v>-0.41289999999999999</v>
      </c>
      <c r="AD50" s="44">
        <v>-0.77359999999999995</v>
      </c>
      <c r="AE50" s="44">
        <v>-1.0062</v>
      </c>
      <c r="AF50" s="44">
        <v>-5.2200000000000003E-2</v>
      </c>
      <c r="AG50" s="44">
        <v>0.1804</v>
      </c>
    </row>
    <row r="51" spans="11:33" x14ac:dyDescent="0.3">
      <c r="K51" s="46">
        <v>3</v>
      </c>
      <c r="L51" s="44">
        <v>-2.5846</v>
      </c>
      <c r="M51" s="44">
        <v>-3.8687</v>
      </c>
      <c r="N51" s="44">
        <v>-4.6970000000000001</v>
      </c>
      <c r="O51" s="44">
        <v>-1.3005</v>
      </c>
      <c r="P51" s="44">
        <v>-0.4723</v>
      </c>
      <c r="Q51" s="44">
        <v>1.9410000000000001</v>
      </c>
      <c r="R51" s="44">
        <v>1.556</v>
      </c>
      <c r="S51" s="44">
        <v>1.3080000000000001</v>
      </c>
      <c r="T51" s="44">
        <v>2.327</v>
      </c>
      <c r="U51" s="44">
        <v>2.5750000000000002</v>
      </c>
      <c r="W51" s="46">
        <v>3</v>
      </c>
      <c r="X51" s="44">
        <v>-3.1E-2</v>
      </c>
      <c r="Y51" s="44">
        <v>-0.85129999999999995</v>
      </c>
      <c r="Z51" s="44">
        <v>-1.3804000000000001</v>
      </c>
      <c r="AA51" s="44">
        <v>0.78939999999999999</v>
      </c>
      <c r="AB51" s="44">
        <v>1.3185</v>
      </c>
      <c r="AC51" s="44">
        <v>-0.81420000000000003</v>
      </c>
      <c r="AD51" s="44">
        <v>-1.1816</v>
      </c>
      <c r="AE51" s="44">
        <v>-1.4186000000000001</v>
      </c>
      <c r="AF51" s="44">
        <v>-0.44679999999999997</v>
      </c>
      <c r="AG51" s="44">
        <v>-0.2099</v>
      </c>
    </row>
    <row r="52" spans="11:33" x14ac:dyDescent="0.3">
      <c r="K52" s="46">
        <v>4</v>
      </c>
      <c r="L52" s="44">
        <v>-2.2637</v>
      </c>
      <c r="M52" s="44">
        <v>-3.6488</v>
      </c>
      <c r="N52" s="44">
        <v>-4.5423</v>
      </c>
      <c r="O52" s="44">
        <v>-0.87849999999999995</v>
      </c>
      <c r="P52" s="44">
        <v>1.49E-2</v>
      </c>
      <c r="Q52" s="44">
        <v>1.2849999999999999</v>
      </c>
      <c r="R52" s="44">
        <v>0.86799999999999999</v>
      </c>
      <c r="S52" s="44">
        <v>0.59899999999999998</v>
      </c>
      <c r="T52" s="44">
        <v>1.7030000000000001</v>
      </c>
      <c r="U52" s="44">
        <v>1.972</v>
      </c>
      <c r="W52" s="46">
        <v>4</v>
      </c>
      <c r="X52" s="44">
        <v>4.4000000000000003E-3</v>
      </c>
      <c r="Y52" s="44">
        <v>-0.87829999999999997</v>
      </c>
      <c r="Z52" s="44">
        <v>-1.4477</v>
      </c>
      <c r="AA52" s="44">
        <v>0.8871</v>
      </c>
      <c r="AB52" s="44">
        <v>1.4564999999999999</v>
      </c>
      <c r="AC52" s="44">
        <v>-0.86070000000000002</v>
      </c>
      <c r="AD52" s="44">
        <v>-1.2778</v>
      </c>
      <c r="AE52" s="44">
        <v>-1.5468</v>
      </c>
      <c r="AF52" s="44">
        <v>-0.44369999999999998</v>
      </c>
      <c r="AG52" s="44">
        <v>-0.17469999999999999</v>
      </c>
    </row>
    <row r="53" spans="11:33" x14ac:dyDescent="0.3">
      <c r="K53" s="46">
        <v>5</v>
      </c>
      <c r="L53" s="44">
        <v>-2.5910000000000002</v>
      </c>
      <c r="M53" s="44">
        <v>-3.9918</v>
      </c>
      <c r="N53" s="44">
        <v>-4.8952999999999998</v>
      </c>
      <c r="O53" s="44">
        <v>-1.1901999999999999</v>
      </c>
      <c r="P53" s="44">
        <v>-0.28670000000000001</v>
      </c>
      <c r="Q53" s="44">
        <v>0.623</v>
      </c>
      <c r="R53" s="44">
        <v>0.182</v>
      </c>
      <c r="S53" s="44">
        <v>-0.10299999999999999</v>
      </c>
      <c r="T53" s="44">
        <v>1.0649999999999999</v>
      </c>
      <c r="U53" s="44">
        <v>1.35</v>
      </c>
      <c r="W53" s="46">
        <v>5</v>
      </c>
      <c r="X53" s="44">
        <v>0.29830000000000001</v>
      </c>
      <c r="Y53" s="44">
        <v>-0.7389</v>
      </c>
      <c r="Z53" s="44">
        <v>-1.4079999999999999</v>
      </c>
      <c r="AA53" s="44">
        <v>1.3355999999999999</v>
      </c>
      <c r="AB53" s="44">
        <v>2.0045999999999999</v>
      </c>
      <c r="AC53" s="44">
        <v>-1.2791999999999999</v>
      </c>
      <c r="AD53" s="44">
        <v>-1.7491000000000001</v>
      </c>
      <c r="AE53" s="44">
        <v>-2.0520999999999998</v>
      </c>
      <c r="AF53" s="44">
        <v>-0.80940000000000001</v>
      </c>
      <c r="AG53" s="44">
        <v>-0.50639999999999996</v>
      </c>
    </row>
    <row r="54" spans="11:33" x14ac:dyDescent="0.3">
      <c r="K54" s="46">
        <v>6</v>
      </c>
      <c r="L54" s="44">
        <v>-2.7343000000000002</v>
      </c>
      <c r="M54" s="44">
        <v>-4.2443999999999997</v>
      </c>
      <c r="N54" s="44">
        <v>-5.2184999999999997</v>
      </c>
      <c r="O54" s="44">
        <v>-1.2242</v>
      </c>
      <c r="P54" s="44">
        <v>-0.25009999999999999</v>
      </c>
      <c r="Q54" s="44">
        <v>1.2210000000000001</v>
      </c>
      <c r="R54" s="44">
        <v>0.749</v>
      </c>
      <c r="S54" s="44">
        <v>0.44500000000000001</v>
      </c>
      <c r="T54" s="44">
        <v>1.6930000000000001</v>
      </c>
      <c r="U54" s="44">
        <v>1.998</v>
      </c>
      <c r="W54" s="46">
        <v>6</v>
      </c>
      <c r="X54" s="44">
        <v>1.2123999999999999</v>
      </c>
      <c r="Y54" s="44">
        <v>0.15570000000000001</v>
      </c>
      <c r="Z54" s="44">
        <v>-0.52590000000000003</v>
      </c>
      <c r="AA54" s="44">
        <v>2.2692000000000001</v>
      </c>
      <c r="AB54" s="44">
        <v>2.9508000000000001</v>
      </c>
      <c r="AC54" s="44">
        <v>-0.80189999999999995</v>
      </c>
      <c r="AD54" s="44">
        <v>-1.2738</v>
      </c>
      <c r="AE54" s="44">
        <v>-1.5781000000000001</v>
      </c>
      <c r="AF54" s="44">
        <v>-0.32990000000000003</v>
      </c>
      <c r="AG54" s="44">
        <v>-2.5600000000000001E-2</v>
      </c>
    </row>
    <row r="55" spans="11:33" x14ac:dyDescent="0.3">
      <c r="K55" s="46">
        <v>7</v>
      </c>
      <c r="L55" s="44">
        <v>-3.5133999999999999</v>
      </c>
      <c r="M55" s="44">
        <v>-5.0083000000000002</v>
      </c>
      <c r="N55" s="44">
        <v>-5.9725999999999999</v>
      </c>
      <c r="O55" s="44">
        <v>-2.0185</v>
      </c>
      <c r="P55" s="44">
        <v>-1.0542</v>
      </c>
      <c r="Q55" s="44">
        <v>1.7270000000000001</v>
      </c>
      <c r="R55" s="44">
        <v>1.252</v>
      </c>
      <c r="S55" s="44">
        <v>0.94499999999999995</v>
      </c>
      <c r="T55" s="44">
        <v>2.2029999999999998</v>
      </c>
      <c r="U55" s="44">
        <v>2.5099999999999998</v>
      </c>
      <c r="W55" s="46">
        <v>7</v>
      </c>
      <c r="X55" s="44">
        <v>0.78569999999999995</v>
      </c>
      <c r="Y55" s="44">
        <v>-0.2306</v>
      </c>
      <c r="Z55" s="44">
        <v>-0.88600000000000001</v>
      </c>
      <c r="AA55" s="44">
        <v>1.802</v>
      </c>
      <c r="AB55" s="44">
        <v>2.4575</v>
      </c>
      <c r="AC55" s="44">
        <v>-1.4137</v>
      </c>
      <c r="AD55" s="44">
        <v>-1.9195</v>
      </c>
      <c r="AE55" s="44">
        <v>-2.2456999999999998</v>
      </c>
      <c r="AF55" s="44">
        <v>-0.90800000000000003</v>
      </c>
      <c r="AG55" s="44">
        <v>-0.58179999999999998</v>
      </c>
    </row>
    <row r="56" spans="11:33" x14ac:dyDescent="0.3">
      <c r="K56" s="46">
        <v>8</v>
      </c>
      <c r="L56" s="44">
        <v>-3.6398000000000001</v>
      </c>
      <c r="M56" s="44">
        <v>-5.1506999999999996</v>
      </c>
      <c r="N56" s="44">
        <v>-6.1252000000000004</v>
      </c>
      <c r="O56" s="44">
        <v>-2.1288999999999998</v>
      </c>
      <c r="P56" s="44">
        <v>-1.1544000000000001</v>
      </c>
      <c r="Q56" s="44">
        <v>1.2370000000000001</v>
      </c>
      <c r="R56" s="44">
        <v>0.75800000000000001</v>
      </c>
      <c r="S56" s="44">
        <v>0.44900000000000001</v>
      </c>
      <c r="T56" s="44">
        <v>1.7170000000000001</v>
      </c>
      <c r="U56" s="44">
        <v>2.0259999999999998</v>
      </c>
      <c r="W56" s="46">
        <v>8</v>
      </c>
      <c r="X56" s="44">
        <v>-0.41339999999999999</v>
      </c>
      <c r="Y56" s="44">
        <v>-1.4994000000000001</v>
      </c>
      <c r="Z56" s="44">
        <v>-2.1999</v>
      </c>
      <c r="AA56" s="44">
        <v>0.67259999999999998</v>
      </c>
      <c r="AB56" s="44">
        <v>1.3731</v>
      </c>
      <c r="AC56" s="44">
        <v>-1.9516</v>
      </c>
      <c r="AD56" s="44">
        <v>-2.4921000000000002</v>
      </c>
      <c r="AE56" s="44">
        <v>-2.8407</v>
      </c>
      <c r="AF56" s="44">
        <v>-1.4111</v>
      </c>
      <c r="AG56" s="44">
        <v>-1.0625</v>
      </c>
    </row>
    <row r="57" spans="11:33" x14ac:dyDescent="0.3">
      <c r="K57" s="46">
        <v>9</v>
      </c>
      <c r="L57" s="44">
        <v>-4.2304000000000004</v>
      </c>
      <c r="M57" s="44">
        <v>-5.8327</v>
      </c>
      <c r="N57" s="44">
        <v>-6.8661000000000003</v>
      </c>
      <c r="O57" s="44">
        <v>-2.6280999999999999</v>
      </c>
      <c r="P57" s="44">
        <v>-1.5947</v>
      </c>
      <c r="Q57" s="44">
        <v>1.5529999999999999</v>
      </c>
      <c r="R57" s="44">
        <v>1.042</v>
      </c>
      <c r="S57" s="44">
        <v>0.71199999999999997</v>
      </c>
      <c r="T57" s="44">
        <v>2.0649999999999999</v>
      </c>
      <c r="U57" s="44">
        <v>2.3940000000000001</v>
      </c>
      <c r="W57" s="46">
        <v>9</v>
      </c>
      <c r="X57" s="44">
        <v>-0.159</v>
      </c>
      <c r="Y57" s="44">
        <v>-1.2699</v>
      </c>
      <c r="Z57" s="44">
        <v>-1.9863999999999999</v>
      </c>
      <c r="AA57" s="44">
        <v>0.95189999999999997</v>
      </c>
      <c r="AB57" s="44">
        <v>1.6684000000000001</v>
      </c>
      <c r="AC57" s="44">
        <v>-2.0505</v>
      </c>
      <c r="AD57" s="44">
        <v>-2.5565000000000002</v>
      </c>
      <c r="AE57" s="44">
        <v>-2.8828999999999998</v>
      </c>
      <c r="AF57" s="44">
        <v>-1.5446</v>
      </c>
      <c r="AG57" s="44">
        <v>-1.2181999999999999</v>
      </c>
    </row>
    <row r="58" spans="11:33" x14ac:dyDescent="0.3">
      <c r="K58" s="46">
        <v>10</v>
      </c>
      <c r="L58" s="44">
        <v>-3.1389</v>
      </c>
      <c r="M58" s="44">
        <v>-4.7881</v>
      </c>
      <c r="N58" s="44">
        <v>-5.8517999999999999</v>
      </c>
      <c r="O58" s="44">
        <v>-1.4898</v>
      </c>
      <c r="P58" s="44">
        <v>-0.42609999999999998</v>
      </c>
      <c r="Q58" s="44">
        <v>1.65</v>
      </c>
      <c r="R58" s="44">
        <v>1.103</v>
      </c>
      <c r="S58" s="44">
        <v>0.75</v>
      </c>
      <c r="T58" s="44">
        <v>2.1960000000000002</v>
      </c>
      <c r="U58" s="44">
        <v>2.5489999999999999</v>
      </c>
      <c r="W58" s="46">
        <v>10</v>
      </c>
      <c r="X58" s="44">
        <v>-0.22450000000000001</v>
      </c>
      <c r="Y58" s="44">
        <v>-1.4624999999999999</v>
      </c>
      <c r="Z58" s="44">
        <v>-2.2610000000000001</v>
      </c>
      <c r="AA58" s="44">
        <v>1.0135000000000001</v>
      </c>
      <c r="AB58" s="44">
        <v>1.8120000000000001</v>
      </c>
      <c r="AC58" s="44">
        <v>-2.5564</v>
      </c>
      <c r="AD58" s="44">
        <v>-3.1892999999999998</v>
      </c>
      <c r="AE58" s="44">
        <v>-3.5975999999999999</v>
      </c>
      <c r="AF58" s="44">
        <v>-1.9235</v>
      </c>
      <c r="AG58" s="44">
        <v>-1.5153000000000001</v>
      </c>
    </row>
    <row r="59" spans="11:33" x14ac:dyDescent="0.3">
      <c r="K59" s="46">
        <v>11</v>
      </c>
      <c r="L59" s="44">
        <v>-4.4344999999999999</v>
      </c>
      <c r="M59" s="44">
        <v>-6.2714999999999996</v>
      </c>
      <c r="N59" s="44">
        <v>-7.4562999999999997</v>
      </c>
      <c r="O59" s="44">
        <v>-2.5975000000000001</v>
      </c>
      <c r="P59" s="44">
        <v>-1.4127000000000001</v>
      </c>
      <c r="Q59" s="44">
        <v>2.2530000000000001</v>
      </c>
      <c r="R59" s="44">
        <v>1.6359999999999999</v>
      </c>
      <c r="S59" s="44">
        <v>1.2390000000000001</v>
      </c>
      <c r="T59" s="44">
        <v>2.8690000000000002</v>
      </c>
      <c r="U59" s="44">
        <v>3.2669999999999999</v>
      </c>
      <c r="W59" s="46">
        <v>11</v>
      </c>
      <c r="X59" s="44">
        <v>-0.31190000000000001</v>
      </c>
      <c r="Y59" s="44">
        <v>-1.5709</v>
      </c>
      <c r="Z59" s="44">
        <v>-2.383</v>
      </c>
      <c r="AA59" s="44">
        <v>0.94720000000000004</v>
      </c>
      <c r="AB59" s="44">
        <v>1.7593000000000001</v>
      </c>
      <c r="AC59" s="44">
        <v>-2.3048000000000002</v>
      </c>
      <c r="AD59" s="44">
        <v>-2.9106999999999998</v>
      </c>
      <c r="AE59" s="44">
        <v>-3.3014999999999999</v>
      </c>
      <c r="AF59" s="44">
        <v>-1.6990000000000001</v>
      </c>
      <c r="AG59" s="44">
        <v>-1.3082</v>
      </c>
    </row>
    <row r="60" spans="11:33" x14ac:dyDescent="0.3">
      <c r="K60" s="46">
        <v>12</v>
      </c>
      <c r="L60" s="44">
        <v>-4.3498000000000001</v>
      </c>
      <c r="M60" s="44">
        <v>-6.2694999999999999</v>
      </c>
      <c r="N60" s="44">
        <v>-7.5077999999999996</v>
      </c>
      <c r="O60" s="44">
        <v>-2.4300000000000002</v>
      </c>
      <c r="P60" s="44">
        <v>-1.1918</v>
      </c>
      <c r="Q60" s="44">
        <v>2.5569999999999999</v>
      </c>
      <c r="R60" s="44">
        <v>1.899</v>
      </c>
      <c r="S60" s="44">
        <v>1.4750000000000001</v>
      </c>
      <c r="T60" s="44">
        <v>3.214</v>
      </c>
      <c r="U60" s="44">
        <v>3.6379999999999999</v>
      </c>
      <c r="W60" s="46">
        <v>12</v>
      </c>
      <c r="X60" s="44">
        <v>0.95609999999999995</v>
      </c>
      <c r="Y60" s="44">
        <v>-0.15640000000000001</v>
      </c>
      <c r="Z60" s="44">
        <v>-0.874</v>
      </c>
      <c r="AA60" s="44">
        <v>2.0686</v>
      </c>
      <c r="AB60" s="44">
        <v>2.7860999999999998</v>
      </c>
      <c r="AC60" s="44">
        <v>-1.1216999999999999</v>
      </c>
      <c r="AD60" s="44">
        <v>-1.6625000000000001</v>
      </c>
      <c r="AE60" s="44">
        <v>-2.0112999999999999</v>
      </c>
      <c r="AF60" s="44">
        <v>-0.58089999999999997</v>
      </c>
      <c r="AG60" s="44">
        <v>-0.2321</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CCC3A-9E23-40FF-9FAF-3158B6DD1FF2}">
  <sheetPr>
    <tabColor theme="8"/>
  </sheetPr>
  <dimension ref="N2:AX70"/>
  <sheetViews>
    <sheetView showGridLines="0" topLeftCell="C6" zoomScaleNormal="100" workbookViewId="0">
      <selection sqref="A1:XFD1048576"/>
    </sheetView>
  </sheetViews>
  <sheetFormatPr defaultColWidth="8.58203125" defaultRowHeight="14" x14ac:dyDescent="0.3"/>
  <cols>
    <col min="1" max="13" width="8.58203125" style="44"/>
    <col min="14" max="14" width="8.58203125" style="43"/>
    <col min="15" max="15" width="8.58203125" style="44"/>
    <col min="16" max="50" width="9.83203125" style="44" customWidth="1"/>
    <col min="51" max="16384" width="8.58203125" style="44"/>
  </cols>
  <sheetData>
    <row r="2" spans="16:50" x14ac:dyDescent="0.3">
      <c r="P2" s="44" t="s">
        <v>4</v>
      </c>
      <c r="Q2" s="44" t="s">
        <v>1547</v>
      </c>
      <c r="V2" s="44" t="s">
        <v>1548</v>
      </c>
      <c r="AB2" s="44" t="s">
        <v>5</v>
      </c>
      <c r="AC2" s="44" t="s">
        <v>1547</v>
      </c>
      <c r="AH2" s="44" t="s">
        <v>1548</v>
      </c>
      <c r="AN2" s="44" t="s">
        <v>6</v>
      </c>
      <c r="AO2" s="44" t="s">
        <v>1547</v>
      </c>
      <c r="AT2" s="44" t="s">
        <v>1548</v>
      </c>
    </row>
    <row r="3" spans="16:50" x14ac:dyDescent="0.3">
      <c r="P3" s="61" t="s">
        <v>9</v>
      </c>
      <c r="Q3" s="61" t="s">
        <v>1585</v>
      </c>
      <c r="R3" s="61" t="s">
        <v>1588</v>
      </c>
      <c r="S3" s="61" t="s">
        <v>1586</v>
      </c>
      <c r="T3" s="61" t="s">
        <v>1589</v>
      </c>
      <c r="U3" s="61" t="s">
        <v>1587</v>
      </c>
      <c r="V3" s="61" t="s">
        <v>1585</v>
      </c>
      <c r="W3" s="61" t="s">
        <v>1588</v>
      </c>
      <c r="X3" s="61" t="s">
        <v>1586</v>
      </c>
      <c r="Y3" s="61" t="s">
        <v>1589</v>
      </c>
      <c r="Z3" s="61" t="s">
        <v>1587</v>
      </c>
      <c r="AB3" s="61" t="s">
        <v>9</v>
      </c>
      <c r="AC3" s="61" t="s">
        <v>1585</v>
      </c>
      <c r="AD3" s="61" t="s">
        <v>1588</v>
      </c>
      <c r="AE3" s="61" t="s">
        <v>1586</v>
      </c>
      <c r="AF3" s="61" t="s">
        <v>1589</v>
      </c>
      <c r="AG3" s="61" t="s">
        <v>1587</v>
      </c>
      <c r="AH3" s="61" t="s">
        <v>1585</v>
      </c>
      <c r="AI3" s="61" t="s">
        <v>1588</v>
      </c>
      <c r="AJ3" s="61" t="s">
        <v>1586</v>
      </c>
      <c r="AK3" s="61" t="s">
        <v>1589</v>
      </c>
      <c r="AL3" s="61" t="s">
        <v>1587</v>
      </c>
      <c r="AN3" s="61" t="s">
        <v>9</v>
      </c>
      <c r="AO3" s="61" t="s">
        <v>1585</v>
      </c>
      <c r="AP3" s="61" t="s">
        <v>1588</v>
      </c>
      <c r="AQ3" s="61" t="s">
        <v>1586</v>
      </c>
      <c r="AR3" s="61" t="s">
        <v>1589</v>
      </c>
      <c r="AS3" s="61" t="s">
        <v>1587</v>
      </c>
      <c r="AT3" s="61" t="s">
        <v>1585</v>
      </c>
      <c r="AU3" s="61" t="s">
        <v>1588</v>
      </c>
      <c r="AV3" s="61" t="s">
        <v>1586</v>
      </c>
      <c r="AW3" s="61" t="s">
        <v>1589</v>
      </c>
      <c r="AX3" s="61" t="s">
        <v>1587</v>
      </c>
    </row>
    <row r="4" spans="16:50" x14ac:dyDescent="0.3">
      <c r="P4" s="46">
        <v>0</v>
      </c>
      <c r="Q4" s="44">
        <v>-1.2E-2</v>
      </c>
      <c r="R4" s="44">
        <v>-0.14499999999999999</v>
      </c>
      <c r="S4" s="44">
        <v>-0.23100000000000001</v>
      </c>
      <c r="T4" s="44">
        <v>0.121</v>
      </c>
      <c r="U4" s="44">
        <v>0.20599999999999999</v>
      </c>
      <c r="V4" s="44">
        <v>-0.114</v>
      </c>
      <c r="W4" s="44">
        <v>-0.40799999999999997</v>
      </c>
      <c r="X4" s="44">
        <v>-0.59699999999999998</v>
      </c>
      <c r="Y4" s="44">
        <v>0.17899999999999999</v>
      </c>
      <c r="Z4" s="44">
        <v>0.36799999999999999</v>
      </c>
      <c r="AB4" s="46">
        <v>0</v>
      </c>
      <c r="AC4" s="44">
        <v>7.0000000000000001E-3</v>
      </c>
      <c r="AD4" s="44">
        <v>-0.06</v>
      </c>
      <c r="AE4" s="44">
        <v>-0.10299999999999999</v>
      </c>
      <c r="AF4" s="44">
        <v>7.3999999999999996E-2</v>
      </c>
      <c r="AG4" s="44">
        <v>0.11700000000000001</v>
      </c>
      <c r="AH4" s="44">
        <v>-0.52800000000000002</v>
      </c>
      <c r="AI4" s="44">
        <v>-0.68100000000000005</v>
      </c>
      <c r="AJ4" s="44">
        <v>-0.77900000000000003</v>
      </c>
      <c r="AK4" s="44">
        <v>-0.376</v>
      </c>
      <c r="AL4" s="44">
        <v>-0.27700000000000002</v>
      </c>
      <c r="AN4" s="46">
        <v>0</v>
      </c>
      <c r="AO4" s="44">
        <v>1.3380000000000001</v>
      </c>
      <c r="AP4" s="44">
        <v>0.755</v>
      </c>
      <c r="AQ4" s="44">
        <v>0.38</v>
      </c>
      <c r="AR4" s="44">
        <v>1.92</v>
      </c>
      <c r="AS4" s="44">
        <v>2.2959999999999998</v>
      </c>
      <c r="AT4" s="44">
        <v>1.3220000000000001</v>
      </c>
      <c r="AU4" s="44">
        <v>0.312</v>
      </c>
      <c r="AV4" s="44">
        <v>-0.33900000000000002</v>
      </c>
      <c r="AW4" s="44">
        <v>2.331</v>
      </c>
      <c r="AX4" s="44">
        <v>2.9820000000000002</v>
      </c>
    </row>
    <row r="5" spans="16:50" x14ac:dyDescent="0.3">
      <c r="P5" s="46">
        <v>1</v>
      </c>
      <c r="Q5" s="44">
        <v>-0.54500000000000004</v>
      </c>
      <c r="R5" s="44">
        <v>-0.68</v>
      </c>
      <c r="S5" s="44">
        <v>-0.76800000000000002</v>
      </c>
      <c r="T5" s="44">
        <v>-0.41</v>
      </c>
      <c r="U5" s="44">
        <v>-0.32300000000000001</v>
      </c>
      <c r="V5" s="44">
        <v>-0.54</v>
      </c>
      <c r="W5" s="44">
        <v>-0.86299999999999999</v>
      </c>
      <c r="X5" s="44">
        <v>-1.0720000000000001</v>
      </c>
      <c r="Y5" s="44">
        <v>-0.216</v>
      </c>
      <c r="Z5" s="44">
        <v>-8.0000000000000002E-3</v>
      </c>
      <c r="AB5" s="46">
        <v>1</v>
      </c>
      <c r="AC5" s="44">
        <v>0.112</v>
      </c>
      <c r="AD5" s="44">
        <v>1.6E-2</v>
      </c>
      <c r="AE5" s="44">
        <v>-4.4999999999999998E-2</v>
      </c>
      <c r="AF5" s="44">
        <v>0.20799999999999999</v>
      </c>
      <c r="AG5" s="44">
        <v>0.26900000000000002</v>
      </c>
      <c r="AH5" s="44">
        <v>-0.30199999999999999</v>
      </c>
      <c r="AI5" s="44">
        <v>-0.48699999999999999</v>
      </c>
      <c r="AJ5" s="44">
        <v>-0.60699999999999998</v>
      </c>
      <c r="AK5" s="44">
        <v>-0.11799999999999999</v>
      </c>
      <c r="AL5" s="44">
        <v>2E-3</v>
      </c>
      <c r="AN5" s="46">
        <v>1</v>
      </c>
      <c r="AO5" s="44">
        <v>-0.33300000000000002</v>
      </c>
      <c r="AP5" s="44">
        <v>-0.80900000000000005</v>
      </c>
      <c r="AQ5" s="44">
        <v>-1.1160000000000001</v>
      </c>
      <c r="AR5" s="44">
        <v>0.14199999999999999</v>
      </c>
      <c r="AS5" s="44">
        <v>0.44900000000000001</v>
      </c>
      <c r="AT5" s="44">
        <v>-0.83199999999999996</v>
      </c>
      <c r="AU5" s="44">
        <v>-1.7829999999999999</v>
      </c>
      <c r="AV5" s="44">
        <v>-2.3959999999999999</v>
      </c>
      <c r="AW5" s="44">
        <v>0.11799999999999999</v>
      </c>
      <c r="AX5" s="44">
        <v>0.73099999999999998</v>
      </c>
    </row>
    <row r="6" spans="16:50" x14ac:dyDescent="0.3">
      <c r="P6" s="46">
        <v>2</v>
      </c>
      <c r="Q6" s="44">
        <v>-0.875</v>
      </c>
      <c r="R6" s="44">
        <v>-1.04</v>
      </c>
      <c r="S6" s="44">
        <v>-1.147</v>
      </c>
      <c r="T6" s="44">
        <v>-0.70899999999999996</v>
      </c>
      <c r="U6" s="44">
        <v>-0.60199999999999998</v>
      </c>
      <c r="V6" s="44">
        <v>-0.93400000000000005</v>
      </c>
      <c r="W6" s="44">
        <v>-1.3089999999999999</v>
      </c>
      <c r="X6" s="44">
        <v>-1.5509999999999999</v>
      </c>
      <c r="Y6" s="44">
        <v>-0.55900000000000005</v>
      </c>
      <c r="Z6" s="44">
        <v>-0.317</v>
      </c>
      <c r="AB6" s="46">
        <v>2</v>
      </c>
      <c r="AC6" s="44">
        <v>0.151</v>
      </c>
      <c r="AD6" s="44">
        <v>0.04</v>
      </c>
      <c r="AE6" s="44">
        <v>-3.2000000000000001E-2</v>
      </c>
      <c r="AF6" s="44">
        <v>0.26200000000000001</v>
      </c>
      <c r="AG6" s="44">
        <v>0.33400000000000002</v>
      </c>
      <c r="AH6" s="44">
        <v>-0.49199999999999999</v>
      </c>
      <c r="AI6" s="44">
        <v>-0.72499999999999998</v>
      </c>
      <c r="AJ6" s="44">
        <v>-0.876</v>
      </c>
      <c r="AK6" s="44">
        <v>-0.25800000000000001</v>
      </c>
      <c r="AL6" s="44">
        <v>-0.108</v>
      </c>
      <c r="AN6" s="46">
        <v>2</v>
      </c>
      <c r="AO6" s="44">
        <v>0.73399999999999999</v>
      </c>
      <c r="AP6" s="44">
        <v>0.33700000000000002</v>
      </c>
      <c r="AQ6" s="44">
        <v>8.2000000000000003E-2</v>
      </c>
      <c r="AR6" s="44">
        <v>1.131</v>
      </c>
      <c r="AS6" s="44">
        <v>1.387</v>
      </c>
      <c r="AT6" s="44">
        <v>1.4E-2</v>
      </c>
      <c r="AU6" s="44">
        <v>-0.80900000000000005</v>
      </c>
      <c r="AV6" s="44">
        <v>-1.34</v>
      </c>
      <c r="AW6" s="44">
        <v>0.83699999999999997</v>
      </c>
      <c r="AX6" s="44">
        <v>1.3680000000000001</v>
      </c>
    </row>
    <row r="7" spans="16:50" x14ac:dyDescent="0.3">
      <c r="P7" s="46">
        <v>3</v>
      </c>
      <c r="Q7" s="44">
        <v>-0.748</v>
      </c>
      <c r="R7" s="44">
        <v>-0.92</v>
      </c>
      <c r="S7" s="44">
        <v>-1.03</v>
      </c>
      <c r="T7" s="44">
        <v>-0.57699999999999996</v>
      </c>
      <c r="U7" s="44">
        <v>-0.46600000000000003</v>
      </c>
      <c r="V7" s="44">
        <v>-0.629</v>
      </c>
      <c r="W7" s="44">
        <v>-1.03</v>
      </c>
      <c r="X7" s="44">
        <v>-1.2889999999999999</v>
      </c>
      <c r="Y7" s="44">
        <v>-0.22800000000000001</v>
      </c>
      <c r="Z7" s="44">
        <v>3.1E-2</v>
      </c>
      <c r="AB7" s="46">
        <v>3</v>
      </c>
      <c r="AC7" s="44">
        <v>7.0000000000000001E-3</v>
      </c>
      <c r="AD7" s="44">
        <v>-0.13400000000000001</v>
      </c>
      <c r="AE7" s="44">
        <v>-0.224</v>
      </c>
      <c r="AF7" s="44">
        <v>0.14699999999999999</v>
      </c>
      <c r="AG7" s="44">
        <v>0.23799999999999999</v>
      </c>
      <c r="AH7" s="44">
        <v>-1.022</v>
      </c>
      <c r="AI7" s="44">
        <v>-1.341</v>
      </c>
      <c r="AJ7" s="44">
        <v>-1.5469999999999999</v>
      </c>
      <c r="AK7" s="44">
        <v>-0.70399999999999996</v>
      </c>
      <c r="AL7" s="44">
        <v>-0.498</v>
      </c>
      <c r="AN7" s="46">
        <v>3</v>
      </c>
      <c r="AO7" s="44">
        <v>-0.46200000000000002</v>
      </c>
      <c r="AP7" s="44">
        <v>-0.874</v>
      </c>
      <c r="AQ7" s="44">
        <v>-1.1399999999999999</v>
      </c>
      <c r="AR7" s="44">
        <v>-4.9000000000000002E-2</v>
      </c>
      <c r="AS7" s="44">
        <v>0.217</v>
      </c>
      <c r="AT7" s="44">
        <v>-2.99</v>
      </c>
      <c r="AU7" s="44">
        <v>-3.5750000000000002</v>
      </c>
      <c r="AV7" s="44">
        <v>-3.952</v>
      </c>
      <c r="AW7" s="44">
        <v>-2.4049999999999998</v>
      </c>
      <c r="AX7" s="44">
        <v>-2.028</v>
      </c>
    </row>
    <row r="8" spans="16:50" x14ac:dyDescent="0.3">
      <c r="P8" s="46">
        <v>4</v>
      </c>
      <c r="Q8" s="44">
        <v>-0.54500000000000004</v>
      </c>
      <c r="R8" s="44">
        <v>-0.74399999999999999</v>
      </c>
      <c r="S8" s="44">
        <v>-0.872</v>
      </c>
      <c r="T8" s="44">
        <v>-0.34499999999999997</v>
      </c>
      <c r="U8" s="44">
        <v>-0.217</v>
      </c>
      <c r="V8" s="44">
        <v>-9.5000000000000001E-2</v>
      </c>
      <c r="W8" s="44">
        <v>-0.54100000000000004</v>
      </c>
      <c r="X8" s="44">
        <v>-0.82799999999999996</v>
      </c>
      <c r="Y8" s="44">
        <v>0.35099999999999998</v>
      </c>
      <c r="Z8" s="44">
        <v>0.63900000000000001</v>
      </c>
      <c r="AB8" s="46">
        <v>4</v>
      </c>
      <c r="AC8" s="44">
        <v>-4.3999999999999997E-2</v>
      </c>
      <c r="AD8" s="44">
        <v>-0.20899999999999999</v>
      </c>
      <c r="AE8" s="44">
        <v>-0.316</v>
      </c>
      <c r="AF8" s="44">
        <v>0.122</v>
      </c>
      <c r="AG8" s="44">
        <v>0.22900000000000001</v>
      </c>
      <c r="AH8" s="44">
        <v>-1.276</v>
      </c>
      <c r="AI8" s="44">
        <v>-1.651</v>
      </c>
      <c r="AJ8" s="44">
        <v>-1.893</v>
      </c>
      <c r="AK8" s="44">
        <v>-0.9</v>
      </c>
      <c r="AL8" s="44">
        <v>-0.65800000000000003</v>
      </c>
      <c r="AN8" s="46">
        <v>4</v>
      </c>
      <c r="AO8" s="44">
        <v>0.93600000000000005</v>
      </c>
      <c r="AP8" s="44">
        <v>0.53700000000000003</v>
      </c>
      <c r="AQ8" s="44">
        <v>0.28000000000000003</v>
      </c>
      <c r="AR8" s="44">
        <v>1.3340000000000001</v>
      </c>
      <c r="AS8" s="44">
        <v>1.5920000000000001</v>
      </c>
      <c r="AT8" s="44">
        <v>0.193</v>
      </c>
      <c r="AU8" s="44">
        <v>-0.34899999999999998</v>
      </c>
      <c r="AV8" s="44">
        <v>-0.69799999999999995</v>
      </c>
      <c r="AW8" s="44">
        <v>0.73399999999999999</v>
      </c>
      <c r="AX8" s="44">
        <v>1.0840000000000001</v>
      </c>
    </row>
    <row r="9" spans="16:50" x14ac:dyDescent="0.3">
      <c r="P9" s="46">
        <v>5</v>
      </c>
      <c r="Q9" s="44">
        <v>-0.51100000000000001</v>
      </c>
      <c r="R9" s="44">
        <v>-0.71799999999999997</v>
      </c>
      <c r="S9" s="44">
        <v>-0.85099999999999998</v>
      </c>
      <c r="T9" s="44">
        <v>-0.30299999999999999</v>
      </c>
      <c r="U9" s="44">
        <v>-0.17</v>
      </c>
      <c r="V9" s="44">
        <v>0.57099999999999995</v>
      </c>
      <c r="W9" s="44">
        <v>0.13800000000000001</v>
      </c>
      <c r="X9" s="44">
        <v>-0.14000000000000001</v>
      </c>
      <c r="Y9" s="44">
        <v>1.0029999999999999</v>
      </c>
      <c r="Z9" s="44">
        <v>1.282</v>
      </c>
      <c r="AB9" s="46">
        <v>5</v>
      </c>
      <c r="AC9" s="44">
        <v>-0.28199999999999997</v>
      </c>
      <c r="AD9" s="44">
        <v>-0.47</v>
      </c>
      <c r="AE9" s="44">
        <v>-0.59099999999999997</v>
      </c>
      <c r="AF9" s="44">
        <v>-9.4E-2</v>
      </c>
      <c r="AG9" s="44">
        <v>2.7E-2</v>
      </c>
      <c r="AH9" s="44">
        <v>-1.405</v>
      </c>
      <c r="AI9" s="44">
        <v>-1.8049999999999999</v>
      </c>
      <c r="AJ9" s="44">
        <v>-2.0630000000000002</v>
      </c>
      <c r="AK9" s="44">
        <v>-1.004</v>
      </c>
      <c r="AL9" s="44">
        <v>-0.746</v>
      </c>
      <c r="AN9" s="46">
        <v>5</v>
      </c>
      <c r="AO9" s="44">
        <v>-1.4410000000000001</v>
      </c>
      <c r="AP9" s="44">
        <v>-1.841</v>
      </c>
      <c r="AQ9" s="44">
        <v>-2.0990000000000002</v>
      </c>
      <c r="AR9" s="44">
        <v>-1.0409999999999999</v>
      </c>
      <c r="AS9" s="44">
        <v>-0.78300000000000003</v>
      </c>
      <c r="AT9" s="44">
        <v>-1.9730000000000001</v>
      </c>
      <c r="AU9" s="44">
        <v>-2.4980000000000002</v>
      </c>
      <c r="AV9" s="44">
        <v>-2.8380000000000001</v>
      </c>
      <c r="AW9" s="44">
        <v>-1.4470000000000001</v>
      </c>
      <c r="AX9" s="44">
        <v>-1.1080000000000001</v>
      </c>
    </row>
    <row r="10" spans="16:50" x14ac:dyDescent="0.3">
      <c r="P10" s="46">
        <v>6</v>
      </c>
      <c r="Q10" s="44">
        <v>-0.45900000000000002</v>
      </c>
      <c r="R10" s="44">
        <v>-0.65400000000000003</v>
      </c>
      <c r="S10" s="44">
        <v>-0.77900000000000003</v>
      </c>
      <c r="T10" s="44">
        <v>-0.26500000000000001</v>
      </c>
      <c r="U10" s="44">
        <v>-0.14000000000000001</v>
      </c>
      <c r="V10" s="44">
        <v>0.14399999999999999</v>
      </c>
      <c r="W10" s="44">
        <v>-0.32800000000000001</v>
      </c>
      <c r="X10" s="44">
        <v>-0.63300000000000001</v>
      </c>
      <c r="Y10" s="44">
        <v>0.61599999999999999</v>
      </c>
      <c r="Z10" s="44">
        <v>0.92100000000000004</v>
      </c>
      <c r="AB10" s="46">
        <v>6</v>
      </c>
      <c r="AC10" s="44">
        <v>-0.37</v>
      </c>
      <c r="AD10" s="44">
        <v>-0.57099999999999995</v>
      </c>
      <c r="AE10" s="44">
        <v>-0.7</v>
      </c>
      <c r="AF10" s="44">
        <v>-0.16900000000000001</v>
      </c>
      <c r="AG10" s="44">
        <v>-0.04</v>
      </c>
      <c r="AH10" s="44">
        <v>-1.1319999999999999</v>
      </c>
      <c r="AI10" s="44">
        <v>-1.569</v>
      </c>
      <c r="AJ10" s="44">
        <v>-1.851</v>
      </c>
      <c r="AK10" s="44">
        <v>-0.69499999999999995</v>
      </c>
      <c r="AL10" s="44">
        <v>-0.41299999999999998</v>
      </c>
      <c r="AN10" s="46">
        <v>6</v>
      </c>
      <c r="AO10" s="44">
        <v>-0.38900000000000001</v>
      </c>
      <c r="AP10" s="44">
        <v>-0.78800000000000003</v>
      </c>
      <c r="AQ10" s="44">
        <v>-1.0449999999999999</v>
      </c>
      <c r="AR10" s="44">
        <v>8.9999999999999993E-3</v>
      </c>
      <c r="AS10" s="44">
        <v>0.26600000000000001</v>
      </c>
      <c r="AT10" s="44">
        <v>-0.751</v>
      </c>
      <c r="AU10" s="44">
        <v>-1.25</v>
      </c>
      <c r="AV10" s="44">
        <v>-1.573</v>
      </c>
      <c r="AW10" s="44">
        <v>-0.251</v>
      </c>
      <c r="AX10" s="44">
        <v>7.0999999999999994E-2</v>
      </c>
    </row>
    <row r="11" spans="16:50" x14ac:dyDescent="0.3">
      <c r="P11" s="46">
        <v>7</v>
      </c>
      <c r="Q11" s="44">
        <v>-0.29199999999999998</v>
      </c>
      <c r="R11" s="44">
        <v>-0.48499999999999999</v>
      </c>
      <c r="S11" s="44">
        <v>-0.61</v>
      </c>
      <c r="T11" s="44">
        <v>-9.8000000000000004E-2</v>
      </c>
      <c r="U11" s="44">
        <v>2.7E-2</v>
      </c>
      <c r="V11" s="44">
        <v>0.17899999999999999</v>
      </c>
      <c r="W11" s="44">
        <v>-0.30399999999999999</v>
      </c>
      <c r="X11" s="44">
        <v>-0.61599999999999999</v>
      </c>
      <c r="Y11" s="44">
        <v>0.66200000000000003</v>
      </c>
      <c r="Z11" s="44">
        <v>0.97399999999999998</v>
      </c>
      <c r="AB11" s="46">
        <v>7</v>
      </c>
      <c r="AC11" s="44">
        <v>-0.77300000000000002</v>
      </c>
      <c r="AD11" s="44">
        <v>-0.98899999999999999</v>
      </c>
      <c r="AE11" s="44">
        <v>-1.129</v>
      </c>
      <c r="AF11" s="44">
        <v>-0.55700000000000005</v>
      </c>
      <c r="AG11" s="44">
        <v>-0.41699999999999998</v>
      </c>
      <c r="AH11" s="44">
        <v>-1.405</v>
      </c>
      <c r="AI11" s="44">
        <v>-1.909</v>
      </c>
      <c r="AJ11" s="44">
        <v>-2.234</v>
      </c>
      <c r="AK11" s="44">
        <v>-0.90100000000000002</v>
      </c>
      <c r="AL11" s="44">
        <v>-0.57599999999999996</v>
      </c>
      <c r="AN11" s="46">
        <v>7</v>
      </c>
      <c r="AO11" s="44">
        <v>-0.221</v>
      </c>
      <c r="AP11" s="44">
        <v>-0.58699999999999997</v>
      </c>
      <c r="AQ11" s="44">
        <v>-0.82299999999999995</v>
      </c>
      <c r="AR11" s="44">
        <v>0.14499999999999999</v>
      </c>
      <c r="AS11" s="44">
        <v>0.38100000000000001</v>
      </c>
      <c r="AT11" s="44">
        <v>-0.80200000000000005</v>
      </c>
      <c r="AU11" s="44">
        <v>-1.3089999999999999</v>
      </c>
      <c r="AV11" s="44">
        <v>-1.6359999999999999</v>
      </c>
      <c r="AW11" s="44">
        <v>-0.29499999999999998</v>
      </c>
      <c r="AX11" s="44">
        <v>3.1E-2</v>
      </c>
    </row>
    <row r="12" spans="16:50" x14ac:dyDescent="0.3">
      <c r="P12" s="46">
        <v>8</v>
      </c>
      <c r="Q12" s="44">
        <v>-0.249</v>
      </c>
      <c r="R12" s="44">
        <v>-0.45100000000000001</v>
      </c>
      <c r="S12" s="44">
        <v>-0.58199999999999996</v>
      </c>
      <c r="T12" s="44">
        <v>-4.7E-2</v>
      </c>
      <c r="U12" s="44">
        <v>8.4000000000000005E-2</v>
      </c>
      <c r="V12" s="44">
        <v>-0.40200000000000002</v>
      </c>
      <c r="W12" s="44">
        <v>-0.89400000000000002</v>
      </c>
      <c r="X12" s="44">
        <v>-1.21</v>
      </c>
      <c r="Y12" s="44">
        <v>8.8999999999999996E-2</v>
      </c>
      <c r="Z12" s="44">
        <v>0.40500000000000003</v>
      </c>
      <c r="AB12" s="46">
        <v>8</v>
      </c>
      <c r="AC12" s="44">
        <v>-0.97499999999999998</v>
      </c>
      <c r="AD12" s="44">
        <v>-1.21</v>
      </c>
      <c r="AE12" s="44">
        <v>-1.361</v>
      </c>
      <c r="AF12" s="44">
        <v>-0.74099999999999999</v>
      </c>
      <c r="AG12" s="44">
        <v>-0.59</v>
      </c>
      <c r="AH12" s="44">
        <v>-1.52</v>
      </c>
      <c r="AI12" s="44">
        <v>-2.0590000000000002</v>
      </c>
      <c r="AJ12" s="44">
        <v>-2.4060000000000001</v>
      </c>
      <c r="AK12" s="44">
        <v>-0.98</v>
      </c>
      <c r="AL12" s="44">
        <v>-0.63300000000000001</v>
      </c>
      <c r="AN12" s="46">
        <v>8</v>
      </c>
      <c r="AO12" s="44">
        <v>0.51200000000000001</v>
      </c>
      <c r="AP12" s="44">
        <v>0.114</v>
      </c>
      <c r="AQ12" s="44">
        <v>-0.14199999999999999</v>
      </c>
      <c r="AR12" s="44">
        <v>0.90900000000000003</v>
      </c>
      <c r="AS12" s="44">
        <v>1.165</v>
      </c>
      <c r="AT12" s="44">
        <v>-0.60199999999999998</v>
      </c>
      <c r="AU12" s="44">
        <v>-1.139</v>
      </c>
      <c r="AV12" s="44">
        <v>-1.486</v>
      </c>
      <c r="AW12" s="44">
        <v>-6.4000000000000001E-2</v>
      </c>
      <c r="AX12" s="44">
        <v>0.28299999999999997</v>
      </c>
    </row>
    <row r="13" spans="16:50" x14ac:dyDescent="0.3">
      <c r="P13" s="46">
        <v>9</v>
      </c>
      <c r="Q13" s="44">
        <v>-0.13800000000000001</v>
      </c>
      <c r="R13" s="44">
        <v>-0.33100000000000002</v>
      </c>
      <c r="S13" s="44">
        <v>-0.45500000000000002</v>
      </c>
      <c r="T13" s="44">
        <v>5.5E-2</v>
      </c>
      <c r="U13" s="44">
        <v>0.17899999999999999</v>
      </c>
      <c r="V13" s="44">
        <v>-4.7E-2</v>
      </c>
      <c r="W13" s="44">
        <v>-0.56100000000000005</v>
      </c>
      <c r="X13" s="44">
        <v>-0.89300000000000002</v>
      </c>
      <c r="Y13" s="44">
        <v>0.46600000000000003</v>
      </c>
      <c r="Z13" s="44">
        <v>0.79800000000000004</v>
      </c>
      <c r="AB13" s="46">
        <v>9</v>
      </c>
      <c r="AC13" s="44">
        <v>-0.99399999999999999</v>
      </c>
      <c r="AD13" s="44">
        <v>-1.2470000000000001</v>
      </c>
      <c r="AE13" s="44">
        <v>-1.41</v>
      </c>
      <c r="AF13" s="44">
        <v>-0.74</v>
      </c>
      <c r="AG13" s="44">
        <v>-0.57699999999999996</v>
      </c>
      <c r="AH13" s="44">
        <v>-1.5760000000000001</v>
      </c>
      <c r="AI13" s="44">
        <v>-2.177</v>
      </c>
      <c r="AJ13" s="44">
        <v>-2.5640000000000001</v>
      </c>
      <c r="AK13" s="44">
        <v>-0.97499999999999998</v>
      </c>
      <c r="AL13" s="44">
        <v>-0.58799999999999997</v>
      </c>
      <c r="AN13" s="46">
        <v>9</v>
      </c>
      <c r="AO13" s="44">
        <v>7.6999999999999999E-2</v>
      </c>
      <c r="AP13" s="44">
        <v>-0.38100000000000001</v>
      </c>
      <c r="AQ13" s="44">
        <v>-0.67600000000000005</v>
      </c>
      <c r="AR13" s="44">
        <v>0.53400000000000003</v>
      </c>
      <c r="AS13" s="44">
        <v>0.83</v>
      </c>
      <c r="AT13" s="44">
        <v>-1.639</v>
      </c>
      <c r="AU13" s="44">
        <v>-2.202</v>
      </c>
      <c r="AV13" s="44">
        <v>-2.5649999999999999</v>
      </c>
      <c r="AW13" s="44">
        <v>-1.0760000000000001</v>
      </c>
      <c r="AX13" s="44">
        <v>-0.71199999999999997</v>
      </c>
    </row>
    <row r="14" spans="16:50" x14ac:dyDescent="0.3">
      <c r="P14" s="46">
        <v>10</v>
      </c>
      <c r="Q14" s="44">
        <v>-6.9000000000000006E-2</v>
      </c>
      <c r="R14" s="44">
        <v>-0.309</v>
      </c>
      <c r="S14" s="44">
        <v>-0.46500000000000002</v>
      </c>
      <c r="T14" s="44">
        <v>0.17199999999999999</v>
      </c>
      <c r="U14" s="44">
        <v>0.32700000000000001</v>
      </c>
      <c r="V14" s="44">
        <v>8.1000000000000003E-2</v>
      </c>
      <c r="W14" s="44">
        <v>-0.48899999999999999</v>
      </c>
      <c r="X14" s="44">
        <v>-0.85699999999999998</v>
      </c>
      <c r="Y14" s="44">
        <v>0.65200000000000002</v>
      </c>
      <c r="Z14" s="44">
        <v>1.02</v>
      </c>
      <c r="AB14" s="46">
        <v>10</v>
      </c>
      <c r="AC14" s="44">
        <v>-1.0209999999999999</v>
      </c>
      <c r="AD14" s="44">
        <v>-1.3029999999999999</v>
      </c>
      <c r="AE14" s="44">
        <v>-1.484</v>
      </c>
      <c r="AF14" s="44">
        <v>-0.74</v>
      </c>
      <c r="AG14" s="44">
        <v>-0.55900000000000005</v>
      </c>
      <c r="AH14" s="44">
        <v>-1.569</v>
      </c>
      <c r="AI14" s="44">
        <v>-2.2250000000000001</v>
      </c>
      <c r="AJ14" s="44">
        <v>-2.649</v>
      </c>
      <c r="AK14" s="44">
        <v>-0.91300000000000003</v>
      </c>
      <c r="AL14" s="44">
        <v>-0.48899999999999999</v>
      </c>
      <c r="AN14" s="46">
        <v>10</v>
      </c>
      <c r="AO14" s="44">
        <v>-0.156</v>
      </c>
      <c r="AP14" s="44">
        <v>-0.55900000000000005</v>
      </c>
      <c r="AQ14" s="44">
        <v>-0.81899999999999995</v>
      </c>
      <c r="AR14" s="44">
        <v>0.247</v>
      </c>
      <c r="AS14" s="44">
        <v>0.50600000000000001</v>
      </c>
      <c r="AT14" s="44">
        <v>-0.86099999999999999</v>
      </c>
      <c r="AU14" s="44">
        <v>-1.4059999999999999</v>
      </c>
      <c r="AV14" s="44">
        <v>-1.758</v>
      </c>
      <c r="AW14" s="44">
        <v>-0.316</v>
      </c>
      <c r="AX14" s="44">
        <v>3.5999999999999997E-2</v>
      </c>
    </row>
    <row r="15" spans="16:50" x14ac:dyDescent="0.3">
      <c r="P15" s="46">
        <v>11</v>
      </c>
      <c r="Q15" s="44">
        <v>-2.8000000000000001E-2</v>
      </c>
      <c r="R15" s="44">
        <v>-0.23699999999999999</v>
      </c>
      <c r="S15" s="44">
        <v>-0.372</v>
      </c>
      <c r="T15" s="44">
        <v>0.18</v>
      </c>
      <c r="U15" s="44">
        <v>0.315</v>
      </c>
      <c r="V15" s="44">
        <v>0.51600000000000001</v>
      </c>
      <c r="W15" s="44">
        <v>3.3000000000000002E-2</v>
      </c>
      <c r="X15" s="44">
        <v>-0.27800000000000002</v>
      </c>
      <c r="Y15" s="44">
        <v>0.999</v>
      </c>
      <c r="Z15" s="44">
        <v>1.31</v>
      </c>
      <c r="AB15" s="46">
        <v>11</v>
      </c>
      <c r="AC15" s="44">
        <v>-0.98</v>
      </c>
      <c r="AD15" s="44">
        <v>-1.2569999999999999</v>
      </c>
      <c r="AE15" s="44">
        <v>-1.4359999999999999</v>
      </c>
      <c r="AF15" s="44">
        <v>-0.70299999999999996</v>
      </c>
      <c r="AG15" s="44">
        <v>-0.52400000000000002</v>
      </c>
      <c r="AH15" s="44">
        <v>-0.98199999999999998</v>
      </c>
      <c r="AI15" s="44">
        <v>-1.585</v>
      </c>
      <c r="AJ15" s="44">
        <v>-1.974</v>
      </c>
      <c r="AK15" s="44">
        <v>-0.379</v>
      </c>
      <c r="AL15" s="44">
        <v>8.9999999999999993E-3</v>
      </c>
      <c r="AN15" s="46">
        <v>11</v>
      </c>
      <c r="AO15" s="44">
        <v>-0.51100000000000001</v>
      </c>
      <c r="AP15" s="44">
        <v>-0.90400000000000003</v>
      </c>
      <c r="AQ15" s="44">
        <v>-1.1579999999999999</v>
      </c>
      <c r="AR15" s="44">
        <v>-0.11700000000000001</v>
      </c>
      <c r="AS15" s="44">
        <v>0.13700000000000001</v>
      </c>
      <c r="AT15" s="44">
        <v>-4.1000000000000002E-2</v>
      </c>
      <c r="AU15" s="44">
        <v>-0.60699999999999998</v>
      </c>
      <c r="AV15" s="44">
        <v>-0.97199999999999998</v>
      </c>
      <c r="AW15" s="44">
        <v>0.52500000000000002</v>
      </c>
      <c r="AX15" s="44">
        <v>0.89</v>
      </c>
    </row>
    <row r="16" spans="16:50" x14ac:dyDescent="0.3">
      <c r="P16" s="46">
        <v>12</v>
      </c>
      <c r="Q16" s="44">
        <v>-0.127</v>
      </c>
      <c r="R16" s="44">
        <v>-0.32500000000000001</v>
      </c>
      <c r="S16" s="44">
        <v>-0.45200000000000001</v>
      </c>
      <c r="T16" s="44">
        <v>7.1999999999999995E-2</v>
      </c>
      <c r="U16" s="44">
        <v>0.19900000000000001</v>
      </c>
      <c r="V16" s="44">
        <v>0.186</v>
      </c>
      <c r="W16" s="44">
        <v>-0.23699999999999999</v>
      </c>
      <c r="X16" s="44">
        <v>-0.50900000000000001</v>
      </c>
      <c r="Y16" s="44">
        <v>0.60799999999999998</v>
      </c>
      <c r="Z16" s="44">
        <v>0.88100000000000001</v>
      </c>
      <c r="AB16" s="46">
        <v>12</v>
      </c>
      <c r="AC16" s="44">
        <v>-0.92500000000000004</v>
      </c>
      <c r="AD16" s="44">
        <v>-1.2010000000000001</v>
      </c>
      <c r="AE16" s="44">
        <v>-1.3779999999999999</v>
      </c>
      <c r="AF16" s="44">
        <v>-0.65</v>
      </c>
      <c r="AG16" s="44">
        <v>-0.47199999999999998</v>
      </c>
      <c r="AH16" s="44">
        <v>-0.76800000000000002</v>
      </c>
      <c r="AI16" s="44">
        <v>-1.3320000000000001</v>
      </c>
      <c r="AJ16" s="44">
        <v>-1.696</v>
      </c>
      <c r="AK16" s="44">
        <v>-0.20300000000000001</v>
      </c>
      <c r="AL16" s="44">
        <v>0.161</v>
      </c>
      <c r="AN16" s="46">
        <v>12</v>
      </c>
      <c r="AO16" s="44">
        <v>1.03</v>
      </c>
      <c r="AP16" s="44">
        <v>0.56899999999999995</v>
      </c>
      <c r="AQ16" s="44">
        <v>0.27200000000000002</v>
      </c>
      <c r="AR16" s="44">
        <v>1.49</v>
      </c>
      <c r="AS16" s="44">
        <v>1.788</v>
      </c>
      <c r="AT16" s="44">
        <v>0.33400000000000002</v>
      </c>
      <c r="AU16" s="44">
        <v>-0.27800000000000002</v>
      </c>
      <c r="AV16" s="44">
        <v>-0.67300000000000004</v>
      </c>
      <c r="AW16" s="44">
        <v>0.94499999999999995</v>
      </c>
      <c r="AX16" s="44">
        <v>1.34</v>
      </c>
    </row>
    <row r="20" spans="16:50" x14ac:dyDescent="0.3">
      <c r="P20" s="44" t="s">
        <v>7</v>
      </c>
      <c r="Q20" s="44" t="s">
        <v>1552</v>
      </c>
      <c r="V20" s="44" t="s">
        <v>1549</v>
      </c>
      <c r="AB20" s="44" t="s">
        <v>10</v>
      </c>
      <c r="AC20" s="44" t="s">
        <v>1552</v>
      </c>
      <c r="AH20" s="44" t="s">
        <v>1549</v>
      </c>
      <c r="AN20" s="44" t="s">
        <v>11</v>
      </c>
      <c r="AO20" s="44" t="s">
        <v>1552</v>
      </c>
      <c r="AT20" s="44" t="s">
        <v>1549</v>
      </c>
    </row>
    <row r="21" spans="16:50" x14ac:dyDescent="0.3">
      <c r="P21" s="61" t="s">
        <v>9</v>
      </c>
      <c r="Q21" s="61" t="s">
        <v>1585</v>
      </c>
      <c r="R21" s="61" t="s">
        <v>1588</v>
      </c>
      <c r="S21" s="61" t="s">
        <v>1586</v>
      </c>
      <c r="T21" s="61" t="s">
        <v>1589</v>
      </c>
      <c r="U21" s="61" t="s">
        <v>1587</v>
      </c>
      <c r="V21" s="61" t="s">
        <v>1585</v>
      </c>
      <c r="W21" s="61" t="s">
        <v>1588</v>
      </c>
      <c r="X21" s="61" t="s">
        <v>1586</v>
      </c>
      <c r="Y21" s="61" t="s">
        <v>1589</v>
      </c>
      <c r="Z21" s="61" t="s">
        <v>1587</v>
      </c>
      <c r="AB21" s="61" t="s">
        <v>9</v>
      </c>
      <c r="AC21" s="61" t="s">
        <v>1585</v>
      </c>
      <c r="AD21" s="61" t="s">
        <v>1588</v>
      </c>
      <c r="AE21" s="61" t="s">
        <v>1586</v>
      </c>
      <c r="AF21" s="61" t="s">
        <v>1589</v>
      </c>
      <c r="AG21" s="61" t="s">
        <v>1587</v>
      </c>
      <c r="AH21" s="61" t="s">
        <v>1585</v>
      </c>
      <c r="AI21" s="61" t="s">
        <v>1588</v>
      </c>
      <c r="AJ21" s="61" t="s">
        <v>1586</v>
      </c>
      <c r="AK21" s="61" t="s">
        <v>1589</v>
      </c>
      <c r="AL21" s="61" t="s">
        <v>1587</v>
      </c>
      <c r="AN21" s="61" t="s">
        <v>9</v>
      </c>
      <c r="AO21" s="61" t="s">
        <v>1585</v>
      </c>
      <c r="AP21" s="61" t="s">
        <v>1588</v>
      </c>
      <c r="AQ21" s="61" t="s">
        <v>1586</v>
      </c>
      <c r="AR21" s="61" t="s">
        <v>1589</v>
      </c>
      <c r="AS21" s="61" t="s">
        <v>1587</v>
      </c>
      <c r="AT21" s="61" t="s">
        <v>1585</v>
      </c>
      <c r="AU21" s="61" t="s">
        <v>1588</v>
      </c>
      <c r="AV21" s="61" t="s">
        <v>1586</v>
      </c>
      <c r="AW21" s="61" t="s">
        <v>1589</v>
      </c>
      <c r="AX21" s="61" t="s">
        <v>1587</v>
      </c>
    </row>
    <row r="22" spans="16:50" x14ac:dyDescent="0.3">
      <c r="P22" s="46">
        <v>0</v>
      </c>
      <c r="Q22" s="44">
        <v>0.38500000000000001</v>
      </c>
      <c r="R22" s="44">
        <v>0.155</v>
      </c>
      <c r="S22" s="44">
        <v>7.0000000000000001E-3</v>
      </c>
      <c r="T22" s="44">
        <v>0.61499999999999999</v>
      </c>
      <c r="U22" s="44">
        <v>0.76300000000000001</v>
      </c>
      <c r="V22" s="44">
        <v>-0.14099999999999999</v>
      </c>
      <c r="W22" s="44">
        <v>-0.23499999999999999</v>
      </c>
      <c r="X22" s="44">
        <v>-0.29599999999999999</v>
      </c>
      <c r="Y22" s="44">
        <v>-4.7E-2</v>
      </c>
      <c r="Z22" s="44">
        <v>1.4E-2</v>
      </c>
      <c r="AB22" s="46">
        <v>0</v>
      </c>
      <c r="AC22" s="44">
        <v>-5.8000000000000003E-2</v>
      </c>
      <c r="AD22" s="44">
        <v>-0.14399999999999999</v>
      </c>
      <c r="AE22" s="44">
        <v>-0.19900000000000001</v>
      </c>
      <c r="AF22" s="44">
        <v>2.7E-2</v>
      </c>
      <c r="AG22" s="44">
        <v>8.2000000000000003E-2</v>
      </c>
      <c r="AH22" s="44">
        <v>-0.04</v>
      </c>
      <c r="AI22" s="44">
        <v>-9.0999999999999998E-2</v>
      </c>
      <c r="AJ22" s="44">
        <v>-0.124</v>
      </c>
      <c r="AK22" s="44">
        <v>1.0999999999999999E-2</v>
      </c>
      <c r="AL22" s="44">
        <v>4.3999999999999997E-2</v>
      </c>
      <c r="AN22" s="46">
        <v>0</v>
      </c>
      <c r="AO22" s="44">
        <v>-0.67900000000000005</v>
      </c>
      <c r="AP22" s="44">
        <v>-1.77</v>
      </c>
      <c r="AQ22" s="44">
        <v>-2.4740000000000002</v>
      </c>
      <c r="AR22" s="44">
        <v>0.41299999999999998</v>
      </c>
      <c r="AS22" s="44">
        <v>1.117</v>
      </c>
      <c r="AT22" s="44">
        <v>-0.40500000000000003</v>
      </c>
      <c r="AU22" s="44">
        <v>-0.82099999999999995</v>
      </c>
      <c r="AV22" s="44">
        <v>-1.0900000000000001</v>
      </c>
      <c r="AW22" s="44">
        <v>1.2E-2</v>
      </c>
      <c r="AX22" s="44">
        <v>0.28000000000000003</v>
      </c>
    </row>
    <row r="23" spans="16:50" x14ac:dyDescent="0.3">
      <c r="P23" s="46">
        <v>1</v>
      </c>
      <c r="Q23" s="44">
        <v>-0.30599999999999999</v>
      </c>
      <c r="R23" s="44">
        <v>-0.53500000000000003</v>
      </c>
      <c r="S23" s="44">
        <v>-0.68200000000000005</v>
      </c>
      <c r="T23" s="44">
        <v>-7.8E-2</v>
      </c>
      <c r="U23" s="44">
        <v>7.0000000000000007E-2</v>
      </c>
      <c r="V23" s="44">
        <v>-0.44600000000000001</v>
      </c>
      <c r="W23" s="44">
        <v>-0.55100000000000005</v>
      </c>
      <c r="X23" s="44">
        <v>-0.61799999999999999</v>
      </c>
      <c r="Y23" s="44">
        <v>-0.34100000000000003</v>
      </c>
      <c r="Z23" s="44">
        <v>-0.27300000000000002</v>
      </c>
      <c r="AB23" s="46">
        <v>1</v>
      </c>
      <c r="AC23" s="44">
        <v>2E-3</v>
      </c>
      <c r="AD23" s="44">
        <v>-0.152</v>
      </c>
      <c r="AE23" s="44">
        <v>-0.252</v>
      </c>
      <c r="AF23" s="44">
        <v>0.156</v>
      </c>
      <c r="AG23" s="44">
        <v>0.25600000000000001</v>
      </c>
      <c r="AH23" s="44">
        <v>0.18</v>
      </c>
      <c r="AI23" s="44">
        <v>0.107</v>
      </c>
      <c r="AJ23" s="44">
        <v>0.06</v>
      </c>
      <c r="AK23" s="44">
        <v>0.253</v>
      </c>
      <c r="AL23" s="44">
        <v>0.3</v>
      </c>
      <c r="AN23" s="46">
        <v>1</v>
      </c>
      <c r="AO23" s="44">
        <v>-4.1000000000000002E-2</v>
      </c>
      <c r="AP23" s="44">
        <v>-1.343</v>
      </c>
      <c r="AQ23" s="44">
        <v>-2.1829999999999998</v>
      </c>
      <c r="AR23" s="44">
        <v>1.26</v>
      </c>
      <c r="AS23" s="44">
        <v>2.1</v>
      </c>
      <c r="AT23" s="44">
        <v>-0.76</v>
      </c>
      <c r="AU23" s="44">
        <v>-1.28</v>
      </c>
      <c r="AV23" s="44">
        <v>-1.615</v>
      </c>
      <c r="AW23" s="44">
        <v>-0.24099999999999999</v>
      </c>
      <c r="AX23" s="44">
        <v>9.4E-2</v>
      </c>
    </row>
    <row r="24" spans="16:50" x14ac:dyDescent="0.3">
      <c r="P24" s="46">
        <v>2</v>
      </c>
      <c r="Q24" s="44">
        <v>-0.69499999999999995</v>
      </c>
      <c r="R24" s="44">
        <v>-0.96</v>
      </c>
      <c r="S24" s="44">
        <v>-1.1299999999999999</v>
      </c>
      <c r="T24" s="44">
        <v>-0.43099999999999999</v>
      </c>
      <c r="U24" s="44">
        <v>-0.26100000000000001</v>
      </c>
      <c r="V24" s="44">
        <v>-0.56599999999999995</v>
      </c>
      <c r="W24" s="44">
        <v>-0.69199999999999995</v>
      </c>
      <c r="X24" s="44">
        <v>-0.77400000000000002</v>
      </c>
      <c r="Y24" s="44">
        <v>-0.439</v>
      </c>
      <c r="Z24" s="44">
        <v>-0.35699999999999998</v>
      </c>
      <c r="AB24" s="46">
        <v>2</v>
      </c>
      <c r="AC24" s="44">
        <v>-7.1999999999999995E-2</v>
      </c>
      <c r="AD24" s="44">
        <v>-0.23699999999999999</v>
      </c>
      <c r="AE24" s="44">
        <v>-0.34300000000000003</v>
      </c>
      <c r="AF24" s="44">
        <v>9.1999999999999998E-2</v>
      </c>
      <c r="AG24" s="44">
        <v>0.19800000000000001</v>
      </c>
      <c r="AH24" s="44">
        <v>0.14199999999999999</v>
      </c>
      <c r="AI24" s="44">
        <v>5.0999999999999997E-2</v>
      </c>
      <c r="AJ24" s="44">
        <v>-7.0000000000000001E-3</v>
      </c>
      <c r="AK24" s="44">
        <v>0.23200000000000001</v>
      </c>
      <c r="AL24" s="44">
        <v>0.29099999999999998</v>
      </c>
      <c r="AN24" s="46">
        <v>2</v>
      </c>
      <c r="AO24" s="44">
        <v>0.96599999999999997</v>
      </c>
      <c r="AP24" s="44">
        <v>-0.54700000000000004</v>
      </c>
      <c r="AQ24" s="44">
        <v>-1.5229999999999999</v>
      </c>
      <c r="AR24" s="44">
        <v>2.48</v>
      </c>
      <c r="AS24" s="44">
        <v>3.456</v>
      </c>
      <c r="AT24" s="44">
        <v>-0.443</v>
      </c>
      <c r="AU24" s="44">
        <v>-1.0349999999999999</v>
      </c>
      <c r="AV24" s="44">
        <v>-1.4159999999999999</v>
      </c>
      <c r="AW24" s="44">
        <v>0.14899999999999999</v>
      </c>
      <c r="AX24" s="44">
        <v>0.53100000000000003</v>
      </c>
    </row>
    <row r="25" spans="16:50" x14ac:dyDescent="0.3">
      <c r="P25" s="46">
        <v>3</v>
      </c>
      <c r="Q25" s="44">
        <v>-0.45900000000000002</v>
      </c>
      <c r="R25" s="44">
        <v>-0.72699999999999998</v>
      </c>
      <c r="S25" s="44">
        <v>-0.89900000000000002</v>
      </c>
      <c r="T25" s="44">
        <v>-0.192</v>
      </c>
      <c r="U25" s="44">
        <v>-1.9E-2</v>
      </c>
      <c r="V25" s="44">
        <v>-0.505</v>
      </c>
      <c r="W25" s="44">
        <v>-0.626</v>
      </c>
      <c r="X25" s="44">
        <v>-0.70299999999999996</v>
      </c>
      <c r="Y25" s="44">
        <v>-0.38400000000000001</v>
      </c>
      <c r="Z25" s="44">
        <v>-0.30599999999999999</v>
      </c>
      <c r="AB25" s="46">
        <v>3</v>
      </c>
      <c r="AC25" s="44">
        <v>-0.308</v>
      </c>
      <c r="AD25" s="44">
        <v>-0.49299999999999999</v>
      </c>
      <c r="AE25" s="44">
        <v>-0.61299999999999999</v>
      </c>
      <c r="AF25" s="44">
        <v>-0.124</v>
      </c>
      <c r="AG25" s="44">
        <v>-4.0000000000000001E-3</v>
      </c>
      <c r="AH25" s="44">
        <v>-1.7000000000000001E-2</v>
      </c>
      <c r="AI25" s="44">
        <v>-0.128</v>
      </c>
      <c r="AJ25" s="44">
        <v>-0.19900000000000001</v>
      </c>
      <c r="AK25" s="44">
        <v>9.2999999999999999E-2</v>
      </c>
      <c r="AL25" s="44">
        <v>0.16400000000000001</v>
      </c>
      <c r="AN25" s="46">
        <v>3</v>
      </c>
      <c r="AO25" s="44">
        <v>-0.32800000000000001</v>
      </c>
      <c r="AP25" s="44">
        <v>-2.0419999999999998</v>
      </c>
      <c r="AQ25" s="44">
        <v>-3.1480000000000001</v>
      </c>
      <c r="AR25" s="44">
        <v>1.387</v>
      </c>
      <c r="AS25" s="44">
        <v>2.4929999999999999</v>
      </c>
      <c r="AT25" s="44">
        <v>-0.85899999999999999</v>
      </c>
      <c r="AU25" s="44">
        <v>-1.5289999999999999</v>
      </c>
      <c r="AV25" s="44">
        <v>-1.9610000000000001</v>
      </c>
      <c r="AW25" s="44">
        <v>-0.189</v>
      </c>
      <c r="AX25" s="44">
        <v>0.24299999999999999</v>
      </c>
    </row>
    <row r="26" spans="16:50" x14ac:dyDescent="0.3">
      <c r="P26" s="46">
        <v>4</v>
      </c>
      <c r="Q26" s="44">
        <v>-0.11799999999999999</v>
      </c>
      <c r="R26" s="44">
        <v>-0.433</v>
      </c>
      <c r="S26" s="44">
        <v>-0.63700000000000001</v>
      </c>
      <c r="T26" s="44">
        <v>0.19700000000000001</v>
      </c>
      <c r="U26" s="44">
        <v>0.4</v>
      </c>
      <c r="V26" s="44">
        <v>-0.42099999999999999</v>
      </c>
      <c r="W26" s="44">
        <v>-0.54100000000000004</v>
      </c>
      <c r="X26" s="44">
        <v>-0.61899999999999999</v>
      </c>
      <c r="Y26" s="44">
        <v>-0.3</v>
      </c>
      <c r="Z26" s="44">
        <v>-0.222</v>
      </c>
      <c r="AB26" s="46">
        <v>4</v>
      </c>
      <c r="AC26" s="44">
        <v>-0.39700000000000002</v>
      </c>
      <c r="AD26" s="44">
        <v>-0.59699999999999998</v>
      </c>
      <c r="AE26" s="44">
        <v>-0.72699999999999998</v>
      </c>
      <c r="AF26" s="44">
        <v>-0.19600000000000001</v>
      </c>
      <c r="AG26" s="44">
        <v>-6.7000000000000004E-2</v>
      </c>
      <c r="AH26" s="44">
        <v>-8.3000000000000004E-2</v>
      </c>
      <c r="AI26" s="44">
        <v>-0.21</v>
      </c>
      <c r="AJ26" s="44">
        <v>-0.29099999999999998</v>
      </c>
      <c r="AK26" s="44">
        <v>4.2999999999999997E-2</v>
      </c>
      <c r="AL26" s="44">
        <v>0.125</v>
      </c>
      <c r="AN26" s="46">
        <v>4</v>
      </c>
      <c r="AO26" s="44">
        <v>-1.157</v>
      </c>
      <c r="AP26" s="44">
        <v>-2.9940000000000002</v>
      </c>
      <c r="AQ26" s="44">
        <v>-4.1790000000000003</v>
      </c>
      <c r="AR26" s="44">
        <v>0.68100000000000005</v>
      </c>
      <c r="AS26" s="44">
        <v>1.8660000000000001</v>
      </c>
      <c r="AT26" s="44">
        <v>-0.379</v>
      </c>
      <c r="AU26" s="44">
        <v>-1.1359999999999999</v>
      </c>
      <c r="AV26" s="44">
        <v>-1.625</v>
      </c>
      <c r="AW26" s="44">
        <v>0.378</v>
      </c>
      <c r="AX26" s="44">
        <v>0.86699999999999999</v>
      </c>
    </row>
    <row r="27" spans="16:50" x14ac:dyDescent="0.3">
      <c r="P27" s="46">
        <v>5</v>
      </c>
      <c r="Q27" s="44">
        <v>0.13200000000000001</v>
      </c>
      <c r="R27" s="44">
        <v>-0.184</v>
      </c>
      <c r="S27" s="44">
        <v>-0.38700000000000001</v>
      </c>
      <c r="T27" s="44">
        <v>0.44900000000000001</v>
      </c>
      <c r="U27" s="44">
        <v>0.65200000000000002</v>
      </c>
      <c r="V27" s="44">
        <v>-0.38</v>
      </c>
      <c r="W27" s="44">
        <v>-0.50800000000000001</v>
      </c>
      <c r="X27" s="44">
        <v>-0.59099999999999997</v>
      </c>
      <c r="Y27" s="44">
        <v>-0.252</v>
      </c>
      <c r="Z27" s="44">
        <v>-0.16900000000000001</v>
      </c>
      <c r="AB27" s="46">
        <v>5</v>
      </c>
      <c r="AC27" s="44">
        <v>-0.53400000000000003</v>
      </c>
      <c r="AD27" s="44">
        <v>-0.755</v>
      </c>
      <c r="AE27" s="44">
        <v>-0.89700000000000002</v>
      </c>
      <c r="AF27" s="44">
        <v>-0.314</v>
      </c>
      <c r="AG27" s="44">
        <v>-0.17199999999999999</v>
      </c>
      <c r="AH27" s="44">
        <v>-0.14799999999999999</v>
      </c>
      <c r="AI27" s="44">
        <v>-0.29199999999999998</v>
      </c>
      <c r="AJ27" s="44">
        <v>-0.38600000000000001</v>
      </c>
      <c r="AK27" s="44">
        <v>-3.0000000000000001E-3</v>
      </c>
      <c r="AL27" s="44">
        <v>0.09</v>
      </c>
      <c r="AN27" s="46">
        <v>5</v>
      </c>
      <c r="AO27" s="44">
        <v>-1.7150000000000001</v>
      </c>
      <c r="AP27" s="44">
        <v>-3.762</v>
      </c>
      <c r="AQ27" s="44">
        <v>-5.0819999999999999</v>
      </c>
      <c r="AR27" s="44">
        <v>0.33100000000000002</v>
      </c>
      <c r="AS27" s="44">
        <v>1.651</v>
      </c>
      <c r="AT27" s="44">
        <v>0.68100000000000005</v>
      </c>
      <c r="AU27" s="44">
        <v>-0.17499999999999999</v>
      </c>
      <c r="AV27" s="44">
        <v>-0.72699999999999998</v>
      </c>
      <c r="AW27" s="44">
        <v>1.5369999999999999</v>
      </c>
      <c r="AX27" s="44">
        <v>2.089</v>
      </c>
    </row>
    <row r="28" spans="16:50" x14ac:dyDescent="0.3">
      <c r="P28" s="46">
        <v>6</v>
      </c>
      <c r="Q28" s="44">
        <v>4.2999999999999997E-2</v>
      </c>
      <c r="R28" s="44">
        <v>-0.247</v>
      </c>
      <c r="S28" s="44">
        <v>-0.434</v>
      </c>
      <c r="T28" s="44">
        <v>0.33300000000000002</v>
      </c>
      <c r="U28" s="44">
        <v>0.52100000000000002</v>
      </c>
      <c r="V28" s="44">
        <v>-0.27300000000000002</v>
      </c>
      <c r="W28" s="44">
        <v>-0.40200000000000002</v>
      </c>
      <c r="X28" s="44">
        <v>-0.48499999999999999</v>
      </c>
      <c r="Y28" s="44">
        <v>-0.14499999999999999</v>
      </c>
      <c r="Z28" s="44">
        <v>-6.0999999999999999E-2</v>
      </c>
      <c r="AB28" s="46">
        <v>6</v>
      </c>
      <c r="AC28" s="44">
        <v>-0.65600000000000003</v>
      </c>
      <c r="AD28" s="44">
        <v>-0.90500000000000003</v>
      </c>
      <c r="AE28" s="44">
        <v>-1.0649999999999999</v>
      </c>
      <c r="AF28" s="44">
        <v>-0.40699999999999997</v>
      </c>
      <c r="AG28" s="44">
        <v>-0.246</v>
      </c>
      <c r="AH28" s="44">
        <v>-0.14299999999999999</v>
      </c>
      <c r="AI28" s="44">
        <v>-0.29499999999999998</v>
      </c>
      <c r="AJ28" s="44">
        <v>-0.39300000000000002</v>
      </c>
      <c r="AK28" s="44">
        <v>8.9999999999999993E-3</v>
      </c>
      <c r="AL28" s="44">
        <v>0.107</v>
      </c>
      <c r="AN28" s="46">
        <v>6</v>
      </c>
      <c r="AO28" s="44">
        <v>-2.915</v>
      </c>
      <c r="AP28" s="44">
        <v>-4.6849999999999996</v>
      </c>
      <c r="AQ28" s="44">
        <v>-5.8259999999999996</v>
      </c>
      <c r="AR28" s="44">
        <v>-1.145</v>
      </c>
      <c r="AS28" s="44">
        <v>-4.0000000000000001E-3</v>
      </c>
      <c r="AT28" s="44">
        <v>0.80300000000000005</v>
      </c>
      <c r="AU28" s="44">
        <v>-2.1000000000000001E-2</v>
      </c>
      <c r="AV28" s="44">
        <v>-0.55200000000000005</v>
      </c>
      <c r="AW28" s="44">
        <v>1.627</v>
      </c>
      <c r="AX28" s="44">
        <v>2.1579999999999999</v>
      </c>
    </row>
    <row r="29" spans="16:50" x14ac:dyDescent="0.3">
      <c r="P29" s="46">
        <v>7</v>
      </c>
      <c r="Q29" s="44">
        <v>0.154</v>
      </c>
      <c r="R29" s="44">
        <v>-0.16200000000000001</v>
      </c>
      <c r="S29" s="44">
        <v>-0.36599999999999999</v>
      </c>
      <c r="T29" s="44">
        <v>0.47</v>
      </c>
      <c r="U29" s="44">
        <v>0.67300000000000004</v>
      </c>
      <c r="V29" s="44">
        <v>-0.192</v>
      </c>
      <c r="W29" s="44">
        <v>-0.32100000000000001</v>
      </c>
      <c r="X29" s="44">
        <v>-0.40500000000000003</v>
      </c>
      <c r="Y29" s="44">
        <v>-6.3E-2</v>
      </c>
      <c r="Z29" s="44">
        <v>2.1000000000000001E-2</v>
      </c>
      <c r="AB29" s="46">
        <v>7</v>
      </c>
      <c r="AC29" s="44">
        <v>-0.82199999999999995</v>
      </c>
      <c r="AD29" s="44">
        <v>-1.087</v>
      </c>
      <c r="AE29" s="44">
        <v>-1.2569999999999999</v>
      </c>
      <c r="AF29" s="44">
        <v>-0.55800000000000005</v>
      </c>
      <c r="AG29" s="44">
        <v>-0.38700000000000001</v>
      </c>
      <c r="AH29" s="44">
        <v>-0.41099999999999998</v>
      </c>
      <c r="AI29" s="44">
        <v>-0.56999999999999995</v>
      </c>
      <c r="AJ29" s="44">
        <v>-0.67300000000000004</v>
      </c>
      <c r="AK29" s="44">
        <v>-0.252</v>
      </c>
      <c r="AL29" s="44">
        <v>-0.14899999999999999</v>
      </c>
      <c r="AN29" s="46">
        <v>7</v>
      </c>
      <c r="AO29" s="44">
        <v>-2.863</v>
      </c>
      <c r="AP29" s="44">
        <v>-4.3849999999999998</v>
      </c>
      <c r="AQ29" s="44">
        <v>-5.3659999999999997</v>
      </c>
      <c r="AR29" s="44">
        <v>-1.3420000000000001</v>
      </c>
      <c r="AS29" s="44">
        <v>-0.36099999999999999</v>
      </c>
      <c r="AT29" s="44">
        <v>0.17899999999999999</v>
      </c>
      <c r="AU29" s="44">
        <v>-0.58899999999999997</v>
      </c>
      <c r="AV29" s="44">
        <v>-1.085</v>
      </c>
      <c r="AW29" s="44">
        <v>0.94799999999999995</v>
      </c>
      <c r="AX29" s="44">
        <v>1.4430000000000001</v>
      </c>
    </row>
    <row r="30" spans="16:50" x14ac:dyDescent="0.3">
      <c r="P30" s="46">
        <v>8</v>
      </c>
      <c r="Q30" s="44">
        <v>4.5999999999999999E-2</v>
      </c>
      <c r="R30" s="44">
        <v>-0.28399999999999997</v>
      </c>
      <c r="S30" s="44">
        <v>-0.497</v>
      </c>
      <c r="T30" s="44">
        <v>0.375</v>
      </c>
      <c r="U30" s="44">
        <v>0.58799999999999997</v>
      </c>
      <c r="V30" s="44">
        <v>-0.121</v>
      </c>
      <c r="W30" s="44">
        <v>-0.252</v>
      </c>
      <c r="X30" s="44">
        <v>-0.33600000000000002</v>
      </c>
      <c r="Y30" s="44">
        <v>0.01</v>
      </c>
      <c r="Z30" s="44">
        <v>9.4E-2</v>
      </c>
      <c r="AB30" s="46">
        <v>8</v>
      </c>
      <c r="AC30" s="44">
        <v>-1.052</v>
      </c>
      <c r="AD30" s="44">
        <v>-1.3520000000000001</v>
      </c>
      <c r="AE30" s="44">
        <v>-1.546</v>
      </c>
      <c r="AF30" s="44">
        <v>-0.751</v>
      </c>
      <c r="AG30" s="44">
        <v>-0.55700000000000005</v>
      </c>
      <c r="AH30" s="44">
        <v>-0.55400000000000005</v>
      </c>
      <c r="AI30" s="44">
        <v>-0.72399999999999998</v>
      </c>
      <c r="AJ30" s="44">
        <v>-0.83399999999999996</v>
      </c>
      <c r="AK30" s="44">
        <v>-0.38300000000000001</v>
      </c>
      <c r="AL30" s="44">
        <v>-0.27300000000000002</v>
      </c>
      <c r="AN30" s="46">
        <v>8</v>
      </c>
      <c r="AO30" s="44">
        <v>-1.919</v>
      </c>
      <c r="AP30" s="44">
        <v>-3.3479999999999999</v>
      </c>
      <c r="AQ30" s="44">
        <v>-4.2699999999999996</v>
      </c>
      <c r="AR30" s="44">
        <v>-0.49099999999999999</v>
      </c>
      <c r="AS30" s="44">
        <v>0.43099999999999999</v>
      </c>
      <c r="AT30" s="44">
        <v>0.61099999999999999</v>
      </c>
      <c r="AU30" s="44">
        <v>-0.14000000000000001</v>
      </c>
      <c r="AV30" s="44">
        <v>-0.624</v>
      </c>
      <c r="AW30" s="44">
        <v>1.3620000000000001</v>
      </c>
      <c r="AX30" s="44">
        <v>1.8460000000000001</v>
      </c>
    </row>
    <row r="31" spans="16:50" x14ac:dyDescent="0.3">
      <c r="P31" s="46">
        <v>9</v>
      </c>
      <c r="Q31" s="44">
        <v>0.112</v>
      </c>
      <c r="R31" s="44">
        <v>-0.153</v>
      </c>
      <c r="S31" s="44">
        <v>-0.32500000000000001</v>
      </c>
      <c r="T31" s="44">
        <v>0.378</v>
      </c>
      <c r="U31" s="44">
        <v>0.54900000000000004</v>
      </c>
      <c r="V31" s="44">
        <v>-0.151</v>
      </c>
      <c r="W31" s="44">
        <v>-0.27900000000000003</v>
      </c>
      <c r="X31" s="44">
        <v>-0.36199999999999999</v>
      </c>
      <c r="Y31" s="44">
        <v>-2.1999999999999999E-2</v>
      </c>
      <c r="Z31" s="44">
        <v>6.0999999999999999E-2</v>
      </c>
      <c r="AB31" s="46">
        <v>9</v>
      </c>
      <c r="AC31" s="44">
        <v>-1.0920000000000001</v>
      </c>
      <c r="AD31" s="44">
        <v>-1.41</v>
      </c>
      <c r="AE31" s="44">
        <v>-1.615</v>
      </c>
      <c r="AF31" s="44">
        <v>-0.77400000000000002</v>
      </c>
      <c r="AG31" s="44">
        <v>-0.56899999999999995</v>
      </c>
      <c r="AH31" s="44">
        <v>-0.61</v>
      </c>
      <c r="AI31" s="44">
        <v>-0.79</v>
      </c>
      <c r="AJ31" s="44">
        <v>-0.90600000000000003</v>
      </c>
      <c r="AK31" s="44">
        <v>-0.43</v>
      </c>
      <c r="AL31" s="44">
        <v>-0.314</v>
      </c>
      <c r="AN31" s="46">
        <v>9</v>
      </c>
      <c r="AO31" s="44">
        <v>-1.4810000000000001</v>
      </c>
      <c r="AP31" s="44">
        <v>-2.8159999999999998</v>
      </c>
      <c r="AQ31" s="44">
        <v>-3.6779999999999999</v>
      </c>
      <c r="AR31" s="44">
        <v>-0.14599999999999999</v>
      </c>
      <c r="AS31" s="44">
        <v>0.71499999999999997</v>
      </c>
      <c r="AT31" s="44">
        <v>0.55300000000000005</v>
      </c>
      <c r="AU31" s="44">
        <v>-0.17100000000000001</v>
      </c>
      <c r="AV31" s="44">
        <v>-0.63800000000000001</v>
      </c>
      <c r="AW31" s="44">
        <v>1.276</v>
      </c>
      <c r="AX31" s="44">
        <v>1.7430000000000001</v>
      </c>
    </row>
    <row r="32" spans="16:50" x14ac:dyDescent="0.3">
      <c r="P32" s="46">
        <v>10</v>
      </c>
      <c r="Q32" s="44">
        <v>0.29399999999999998</v>
      </c>
      <c r="R32" s="44">
        <v>-0.10299999999999999</v>
      </c>
      <c r="S32" s="44">
        <v>-0.35899999999999999</v>
      </c>
      <c r="T32" s="44">
        <v>0.69199999999999995</v>
      </c>
      <c r="U32" s="44">
        <v>0.94799999999999995</v>
      </c>
      <c r="V32" s="44">
        <v>-7.6999999999999999E-2</v>
      </c>
      <c r="W32" s="44">
        <v>-0.219</v>
      </c>
      <c r="X32" s="44">
        <v>-0.31</v>
      </c>
      <c r="Y32" s="44">
        <v>6.5000000000000002E-2</v>
      </c>
      <c r="Z32" s="44">
        <v>0.156</v>
      </c>
      <c r="AB32" s="46">
        <v>10</v>
      </c>
      <c r="AC32" s="44">
        <v>-1.198</v>
      </c>
      <c r="AD32" s="44">
        <v>-1.573</v>
      </c>
      <c r="AE32" s="44">
        <v>-1.8149999999999999</v>
      </c>
      <c r="AF32" s="44">
        <v>-0.82299999999999995</v>
      </c>
      <c r="AG32" s="44">
        <v>-0.58099999999999996</v>
      </c>
      <c r="AH32" s="44">
        <v>-0.59799999999999998</v>
      </c>
      <c r="AI32" s="44">
        <v>-0.80300000000000005</v>
      </c>
      <c r="AJ32" s="44">
        <v>-0.93500000000000005</v>
      </c>
      <c r="AK32" s="44">
        <v>-0.39300000000000002</v>
      </c>
      <c r="AL32" s="44">
        <v>-0.26100000000000001</v>
      </c>
      <c r="AN32" s="46">
        <v>10</v>
      </c>
      <c r="AO32" s="44">
        <v>-1.569</v>
      </c>
      <c r="AP32" s="44">
        <v>-2.964</v>
      </c>
      <c r="AQ32" s="44">
        <v>-3.8650000000000002</v>
      </c>
      <c r="AR32" s="44">
        <v>-0.17299999999999999</v>
      </c>
      <c r="AS32" s="44">
        <v>0.72699999999999998</v>
      </c>
      <c r="AT32" s="44">
        <v>3.3000000000000002E-2</v>
      </c>
      <c r="AU32" s="44">
        <v>-0.73299999999999998</v>
      </c>
      <c r="AV32" s="44">
        <v>-1.2270000000000001</v>
      </c>
      <c r="AW32" s="44">
        <v>0.8</v>
      </c>
      <c r="AX32" s="44">
        <v>1.294</v>
      </c>
    </row>
    <row r="33" spans="16:50" x14ac:dyDescent="0.3">
      <c r="P33" s="46">
        <v>11</v>
      </c>
      <c r="Q33" s="44">
        <v>0.70799999999999996</v>
      </c>
      <c r="R33" s="44">
        <v>0.36899999999999999</v>
      </c>
      <c r="S33" s="44">
        <v>0.151</v>
      </c>
      <c r="T33" s="44">
        <v>1.0469999999999999</v>
      </c>
      <c r="U33" s="44">
        <v>1.266</v>
      </c>
      <c r="V33" s="44">
        <v>-0.155</v>
      </c>
      <c r="W33" s="44">
        <v>-0.30299999999999999</v>
      </c>
      <c r="X33" s="44">
        <v>-0.39800000000000002</v>
      </c>
      <c r="Y33" s="44">
        <v>-8.0000000000000002E-3</v>
      </c>
      <c r="Z33" s="44">
        <v>8.7999999999999995E-2</v>
      </c>
      <c r="AB33" s="46">
        <v>11</v>
      </c>
      <c r="AC33" s="44">
        <v>-1.327</v>
      </c>
      <c r="AD33" s="44">
        <v>-1.734</v>
      </c>
      <c r="AE33" s="44">
        <v>-1.9970000000000001</v>
      </c>
      <c r="AF33" s="44">
        <v>-0.92</v>
      </c>
      <c r="AG33" s="44">
        <v>-0.65700000000000003</v>
      </c>
      <c r="AH33" s="44">
        <v>-0.57499999999999996</v>
      </c>
      <c r="AI33" s="44">
        <v>-0.78700000000000003</v>
      </c>
      <c r="AJ33" s="44">
        <v>-0.92400000000000004</v>
      </c>
      <c r="AK33" s="44">
        <v>-0.36299999999999999</v>
      </c>
      <c r="AL33" s="44">
        <v>-0.22600000000000001</v>
      </c>
      <c r="AN33" s="46">
        <v>11</v>
      </c>
      <c r="AO33" s="44">
        <v>-0.17299999999999999</v>
      </c>
      <c r="AP33" s="44">
        <v>-1.5449999999999999</v>
      </c>
      <c r="AQ33" s="44">
        <v>-2.4289999999999998</v>
      </c>
      <c r="AR33" s="44">
        <v>1.198</v>
      </c>
      <c r="AS33" s="44">
        <v>2.0830000000000002</v>
      </c>
      <c r="AT33" s="44">
        <v>-0.48199999999999998</v>
      </c>
      <c r="AU33" s="44">
        <v>-1.256</v>
      </c>
      <c r="AV33" s="44">
        <v>-1.756</v>
      </c>
      <c r="AW33" s="44">
        <v>0.29199999999999998</v>
      </c>
      <c r="AX33" s="44">
        <v>0.79200000000000004</v>
      </c>
    </row>
    <row r="34" spans="16:50" x14ac:dyDescent="0.3">
      <c r="P34" s="46">
        <v>12</v>
      </c>
      <c r="Q34" s="44">
        <v>-3.1E-2</v>
      </c>
      <c r="R34" s="44">
        <v>-0.35</v>
      </c>
      <c r="S34" s="44">
        <v>-0.55700000000000005</v>
      </c>
      <c r="T34" s="44">
        <v>0.28899999999999998</v>
      </c>
      <c r="U34" s="44">
        <v>0.495</v>
      </c>
      <c r="V34" s="44">
        <v>-0.13700000000000001</v>
      </c>
      <c r="W34" s="44">
        <v>-0.26600000000000001</v>
      </c>
      <c r="X34" s="44">
        <v>-0.34799999999999998</v>
      </c>
      <c r="Y34" s="44">
        <v>-8.9999999999999993E-3</v>
      </c>
      <c r="Z34" s="44">
        <v>7.3999999999999996E-2</v>
      </c>
      <c r="AB34" s="46">
        <v>12</v>
      </c>
      <c r="AC34" s="44">
        <v>-1.0640000000000001</v>
      </c>
      <c r="AD34" s="44">
        <v>-1.4410000000000001</v>
      </c>
      <c r="AE34" s="44">
        <v>-1.6839999999999999</v>
      </c>
      <c r="AF34" s="44">
        <v>-0.68700000000000006</v>
      </c>
      <c r="AG34" s="44">
        <v>-0.443</v>
      </c>
      <c r="AH34" s="44">
        <v>-0.40899999999999997</v>
      </c>
      <c r="AI34" s="44">
        <v>-0.60699999999999998</v>
      </c>
      <c r="AJ34" s="44">
        <v>-0.73499999999999999</v>
      </c>
      <c r="AK34" s="44">
        <v>-0.21099999999999999</v>
      </c>
      <c r="AL34" s="44">
        <v>-8.3000000000000004E-2</v>
      </c>
      <c r="AN34" s="46">
        <v>12</v>
      </c>
      <c r="AO34" s="44">
        <v>0.42499999999999999</v>
      </c>
      <c r="AP34" s="44">
        <v>-0.63400000000000001</v>
      </c>
      <c r="AQ34" s="44">
        <v>-1.3169999999999999</v>
      </c>
      <c r="AR34" s="44">
        <v>1.4850000000000001</v>
      </c>
      <c r="AS34" s="44">
        <v>2.1680000000000001</v>
      </c>
      <c r="AT34" s="44">
        <v>-0.34200000000000003</v>
      </c>
      <c r="AU34" s="44">
        <v>-0.96399999999999997</v>
      </c>
      <c r="AV34" s="44">
        <v>-1.365</v>
      </c>
      <c r="AW34" s="44">
        <v>0.28000000000000003</v>
      </c>
      <c r="AX34" s="44">
        <v>0.68100000000000005</v>
      </c>
    </row>
    <row r="38" spans="16:50" x14ac:dyDescent="0.3">
      <c r="P38" s="44" t="s">
        <v>12</v>
      </c>
      <c r="Q38" s="44" t="s">
        <v>1550</v>
      </c>
      <c r="V38" s="44" t="s">
        <v>1551</v>
      </c>
      <c r="AB38" s="44" t="s">
        <v>13</v>
      </c>
      <c r="AC38" s="44" t="s">
        <v>1550</v>
      </c>
      <c r="AH38" s="44" t="s">
        <v>1551</v>
      </c>
      <c r="AN38" s="44" t="s">
        <v>1590</v>
      </c>
      <c r="AO38" s="44" t="s">
        <v>1550</v>
      </c>
      <c r="AT38" s="44" t="s">
        <v>1551</v>
      </c>
    </row>
    <row r="39" spans="16:50" x14ac:dyDescent="0.3">
      <c r="P39" s="61" t="s">
        <v>9</v>
      </c>
      <c r="Q39" s="61" t="s">
        <v>1585</v>
      </c>
      <c r="R39" s="61" t="s">
        <v>1588</v>
      </c>
      <c r="S39" s="61" t="s">
        <v>1586</v>
      </c>
      <c r="T39" s="61" t="s">
        <v>1589</v>
      </c>
      <c r="U39" s="61" t="s">
        <v>1587</v>
      </c>
      <c r="V39" s="61" t="s">
        <v>1585</v>
      </c>
      <c r="W39" s="61" t="s">
        <v>1588</v>
      </c>
      <c r="X39" s="61" t="s">
        <v>1586</v>
      </c>
      <c r="Y39" s="61" t="s">
        <v>1589</v>
      </c>
      <c r="Z39" s="61" t="s">
        <v>1587</v>
      </c>
      <c r="AB39" s="61" t="s">
        <v>9</v>
      </c>
      <c r="AC39" s="61" t="s">
        <v>1585</v>
      </c>
      <c r="AD39" s="61" t="s">
        <v>1588</v>
      </c>
      <c r="AE39" s="61" t="s">
        <v>1586</v>
      </c>
      <c r="AF39" s="61" t="s">
        <v>1589</v>
      </c>
      <c r="AG39" s="61" t="s">
        <v>1587</v>
      </c>
      <c r="AH39" s="61" t="s">
        <v>1585</v>
      </c>
      <c r="AI39" s="61" t="s">
        <v>1588</v>
      </c>
      <c r="AJ39" s="61" t="s">
        <v>1586</v>
      </c>
      <c r="AK39" s="61" t="s">
        <v>1589</v>
      </c>
      <c r="AL39" s="61" t="s">
        <v>1587</v>
      </c>
      <c r="AN39" s="61" t="s">
        <v>9</v>
      </c>
      <c r="AO39" s="61" t="s">
        <v>1585</v>
      </c>
      <c r="AP39" s="61" t="s">
        <v>1588</v>
      </c>
      <c r="AQ39" s="61" t="s">
        <v>1586</v>
      </c>
      <c r="AR39" s="61" t="s">
        <v>1589</v>
      </c>
      <c r="AS39" s="61" t="s">
        <v>1587</v>
      </c>
      <c r="AT39" s="61" t="s">
        <v>1585</v>
      </c>
      <c r="AU39" s="61" t="s">
        <v>1588</v>
      </c>
      <c r="AV39" s="61" t="s">
        <v>1586</v>
      </c>
      <c r="AW39" s="61" t="s">
        <v>1589</v>
      </c>
      <c r="AX39" s="61" t="s">
        <v>1587</v>
      </c>
    </row>
    <row r="40" spans="16:50" x14ac:dyDescent="0.3">
      <c r="P40" s="46">
        <v>0</v>
      </c>
      <c r="Q40" s="44">
        <v>-0.371</v>
      </c>
      <c r="R40" s="44">
        <v>-0.498</v>
      </c>
      <c r="S40" s="44">
        <v>-0.58099999999999996</v>
      </c>
      <c r="T40" s="44">
        <v>-0.24399999999999999</v>
      </c>
      <c r="U40" s="44">
        <v>-0.16200000000000001</v>
      </c>
      <c r="V40" s="44">
        <v>-0.26700000000000002</v>
      </c>
      <c r="W40" s="44">
        <v>-0.40699999999999997</v>
      </c>
      <c r="X40" s="44">
        <v>-0.497</v>
      </c>
      <c r="Y40" s="44">
        <v>-0.126</v>
      </c>
      <c r="Z40" s="44">
        <v>-3.5999999999999997E-2</v>
      </c>
      <c r="AB40" s="46">
        <v>0</v>
      </c>
      <c r="AC40" s="44">
        <v>-0.16</v>
      </c>
      <c r="AD40" s="44">
        <v>-0.255</v>
      </c>
      <c r="AE40" s="44">
        <v>-0.317</v>
      </c>
      <c r="AF40" s="44">
        <v>-6.4000000000000001E-2</v>
      </c>
      <c r="AG40" s="44">
        <v>-3.0000000000000001E-3</v>
      </c>
      <c r="AH40" s="44">
        <v>-0.2</v>
      </c>
      <c r="AI40" s="44">
        <v>-0.28299999999999997</v>
      </c>
      <c r="AJ40" s="44">
        <v>-0.33700000000000002</v>
      </c>
      <c r="AK40" s="44">
        <v>-0.11700000000000001</v>
      </c>
      <c r="AL40" s="44">
        <v>-6.3E-2</v>
      </c>
      <c r="AN40" s="46">
        <v>0</v>
      </c>
      <c r="AO40" s="44">
        <v>3.4000000000000002E-2</v>
      </c>
      <c r="AP40" s="44">
        <v>-2.1999999999999999E-2</v>
      </c>
      <c r="AQ40" s="44">
        <v>-5.8000000000000003E-2</v>
      </c>
      <c r="AR40" s="44">
        <v>0.09</v>
      </c>
      <c r="AS40" s="44">
        <v>0.126</v>
      </c>
      <c r="AT40" s="44">
        <v>-1.7999999999999999E-2</v>
      </c>
      <c r="AU40" s="44">
        <v>-5.5E-2</v>
      </c>
      <c r="AV40" s="44">
        <v>-7.9000000000000001E-2</v>
      </c>
      <c r="AW40" s="44">
        <v>1.9E-2</v>
      </c>
      <c r="AX40" s="44">
        <v>4.2999999999999997E-2</v>
      </c>
    </row>
    <row r="41" spans="16:50" x14ac:dyDescent="0.3">
      <c r="P41" s="46">
        <v>1</v>
      </c>
      <c r="Q41" s="44">
        <v>-0.504</v>
      </c>
      <c r="R41" s="44">
        <v>-0.65600000000000003</v>
      </c>
      <c r="S41" s="44">
        <v>-0.754</v>
      </c>
      <c r="T41" s="44">
        <v>-0.35199999999999998</v>
      </c>
      <c r="U41" s="44">
        <v>-0.255</v>
      </c>
      <c r="V41" s="44">
        <v>-0.50600000000000001</v>
      </c>
      <c r="W41" s="44">
        <v>-0.66</v>
      </c>
      <c r="X41" s="44">
        <v>-0.76</v>
      </c>
      <c r="Y41" s="44">
        <v>-0.35199999999999998</v>
      </c>
      <c r="Z41" s="44">
        <v>-0.253</v>
      </c>
      <c r="AB41" s="46">
        <v>1</v>
      </c>
      <c r="AC41" s="44">
        <v>0.05</v>
      </c>
      <c r="AD41" s="44">
        <v>-5.8999999999999997E-2</v>
      </c>
      <c r="AE41" s="44">
        <v>-0.129</v>
      </c>
      <c r="AF41" s="44">
        <v>0.158</v>
      </c>
      <c r="AG41" s="44">
        <v>0.22800000000000001</v>
      </c>
      <c r="AH41" s="44">
        <v>-9.8000000000000004E-2</v>
      </c>
      <c r="AI41" s="44">
        <v>-0.193</v>
      </c>
      <c r="AJ41" s="44">
        <v>-0.255</v>
      </c>
      <c r="AK41" s="44">
        <v>-2E-3</v>
      </c>
      <c r="AL41" s="44">
        <v>5.8999999999999997E-2</v>
      </c>
      <c r="AN41" s="46">
        <v>1</v>
      </c>
      <c r="AO41" s="44">
        <v>0.127</v>
      </c>
      <c r="AP41" s="44">
        <v>1.7000000000000001E-2</v>
      </c>
      <c r="AQ41" s="44">
        <v>-5.3999999999999999E-2</v>
      </c>
      <c r="AR41" s="44">
        <v>0.23699999999999999</v>
      </c>
      <c r="AS41" s="44">
        <v>0.308</v>
      </c>
      <c r="AT41" s="44">
        <v>9.9000000000000005E-2</v>
      </c>
      <c r="AU41" s="44">
        <v>2.8000000000000001E-2</v>
      </c>
      <c r="AV41" s="44">
        <v>-1.7999999999999999E-2</v>
      </c>
      <c r="AW41" s="44">
        <v>0.17</v>
      </c>
      <c r="AX41" s="44">
        <v>0.216</v>
      </c>
    </row>
    <row r="42" spans="16:50" x14ac:dyDescent="0.3">
      <c r="P42" s="46">
        <v>2</v>
      </c>
      <c r="Q42" s="44">
        <v>-0.67400000000000004</v>
      </c>
      <c r="R42" s="44">
        <v>-0.88900000000000001</v>
      </c>
      <c r="S42" s="44">
        <v>-1.0269999999999999</v>
      </c>
      <c r="T42" s="44">
        <v>-0.46</v>
      </c>
      <c r="U42" s="44">
        <v>-0.32100000000000001</v>
      </c>
      <c r="V42" s="44">
        <v>-0.61199999999999999</v>
      </c>
      <c r="W42" s="44">
        <v>-0.81499999999999995</v>
      </c>
      <c r="X42" s="44">
        <v>-0.94599999999999995</v>
      </c>
      <c r="Y42" s="44">
        <v>-0.40899999999999997</v>
      </c>
      <c r="Z42" s="44">
        <v>-0.27800000000000002</v>
      </c>
      <c r="AB42" s="46">
        <v>2</v>
      </c>
      <c r="AC42" s="44">
        <v>-0.14099999999999999</v>
      </c>
      <c r="AD42" s="44">
        <v>-0.28299999999999997</v>
      </c>
      <c r="AE42" s="44">
        <v>-0.374</v>
      </c>
      <c r="AF42" s="44">
        <v>2E-3</v>
      </c>
      <c r="AG42" s="44">
        <v>9.2999999999999999E-2</v>
      </c>
      <c r="AH42" s="44">
        <v>-0.16500000000000001</v>
      </c>
      <c r="AI42" s="44">
        <v>-0.28599999999999998</v>
      </c>
      <c r="AJ42" s="44">
        <v>-0.36399999999999999</v>
      </c>
      <c r="AK42" s="44">
        <v>-4.3999999999999997E-2</v>
      </c>
      <c r="AL42" s="44">
        <v>3.5000000000000003E-2</v>
      </c>
      <c r="AN42" s="46">
        <v>2</v>
      </c>
      <c r="AO42" s="44">
        <v>0.26500000000000001</v>
      </c>
      <c r="AP42" s="44">
        <v>0.121</v>
      </c>
      <c r="AQ42" s="44">
        <v>2.8000000000000001E-2</v>
      </c>
      <c r="AR42" s="44">
        <v>0.40899999999999997</v>
      </c>
      <c r="AS42" s="44">
        <v>0.502</v>
      </c>
      <c r="AT42" s="44">
        <v>0.13700000000000001</v>
      </c>
      <c r="AU42" s="44">
        <v>4.5999999999999999E-2</v>
      </c>
      <c r="AV42" s="44">
        <v>-1.2E-2</v>
      </c>
      <c r="AW42" s="44">
        <v>0.22900000000000001</v>
      </c>
      <c r="AX42" s="44">
        <v>0.28699999999999998</v>
      </c>
    </row>
    <row r="43" spans="16:50" x14ac:dyDescent="0.3">
      <c r="P43" s="46">
        <v>3</v>
      </c>
      <c r="Q43" s="44">
        <v>-0.57399999999999995</v>
      </c>
      <c r="R43" s="44">
        <v>-0.76600000000000001</v>
      </c>
      <c r="S43" s="44">
        <v>-0.89</v>
      </c>
      <c r="T43" s="44">
        <v>-0.38100000000000001</v>
      </c>
      <c r="U43" s="44">
        <v>-0.25700000000000001</v>
      </c>
      <c r="V43" s="44">
        <v>-0.60699999999999998</v>
      </c>
      <c r="W43" s="44">
        <v>-0.80500000000000005</v>
      </c>
      <c r="X43" s="44">
        <v>-0.93300000000000005</v>
      </c>
      <c r="Y43" s="44">
        <v>-0.41</v>
      </c>
      <c r="Z43" s="44">
        <v>-0.28199999999999997</v>
      </c>
      <c r="AB43" s="46">
        <v>3</v>
      </c>
      <c r="AC43" s="44">
        <v>-0.57599999999999996</v>
      </c>
      <c r="AD43" s="44">
        <v>-0.77100000000000002</v>
      </c>
      <c r="AE43" s="44">
        <v>-0.89600000000000002</v>
      </c>
      <c r="AF43" s="44">
        <v>-0.38200000000000001</v>
      </c>
      <c r="AG43" s="44">
        <v>-0.25700000000000001</v>
      </c>
      <c r="AH43" s="44">
        <v>-0.56599999999999995</v>
      </c>
      <c r="AI43" s="44">
        <v>-0.73199999999999998</v>
      </c>
      <c r="AJ43" s="44">
        <v>-0.83899999999999997</v>
      </c>
      <c r="AK43" s="44">
        <v>-0.40100000000000002</v>
      </c>
      <c r="AL43" s="44">
        <v>-0.29399999999999998</v>
      </c>
      <c r="AN43" s="46">
        <v>3</v>
      </c>
      <c r="AO43" s="44">
        <v>0.19500000000000001</v>
      </c>
      <c r="AP43" s="44">
        <v>3.4000000000000002E-2</v>
      </c>
      <c r="AQ43" s="44">
        <v>-7.0999999999999994E-2</v>
      </c>
      <c r="AR43" s="44">
        <v>0.35699999999999998</v>
      </c>
      <c r="AS43" s="44">
        <v>0.46100000000000002</v>
      </c>
      <c r="AT43" s="44">
        <v>0.10100000000000001</v>
      </c>
      <c r="AU43" s="44">
        <v>-7.0000000000000001E-3</v>
      </c>
      <c r="AV43" s="44">
        <v>-7.5999999999999998E-2</v>
      </c>
      <c r="AW43" s="44">
        <v>0.20899999999999999</v>
      </c>
      <c r="AX43" s="44">
        <v>0.27800000000000002</v>
      </c>
    </row>
    <row r="44" spans="16:50" x14ac:dyDescent="0.3">
      <c r="P44" s="46">
        <v>4</v>
      </c>
      <c r="Q44" s="44">
        <v>-0.50700000000000001</v>
      </c>
      <c r="R44" s="44">
        <v>-0.70699999999999996</v>
      </c>
      <c r="S44" s="44">
        <v>-0.83599999999999997</v>
      </c>
      <c r="T44" s="44">
        <v>-0.30599999999999999</v>
      </c>
      <c r="U44" s="44">
        <v>-0.17699999999999999</v>
      </c>
      <c r="V44" s="44">
        <v>-0.47499999999999998</v>
      </c>
      <c r="W44" s="44">
        <v>-0.67</v>
      </c>
      <c r="X44" s="44">
        <v>-0.79700000000000004</v>
      </c>
      <c r="Y44" s="44">
        <v>-0.27900000000000003</v>
      </c>
      <c r="Z44" s="44">
        <v>-0.153</v>
      </c>
      <c r="AB44" s="46">
        <v>4</v>
      </c>
      <c r="AC44" s="44">
        <v>-0.872</v>
      </c>
      <c r="AD44" s="44">
        <v>-1.101</v>
      </c>
      <c r="AE44" s="44">
        <v>-1.2490000000000001</v>
      </c>
      <c r="AF44" s="44">
        <v>-0.64300000000000002</v>
      </c>
      <c r="AG44" s="44">
        <v>-0.496</v>
      </c>
      <c r="AH44" s="44">
        <v>-0.61399999999999999</v>
      </c>
      <c r="AI44" s="44">
        <v>-0.80900000000000005</v>
      </c>
      <c r="AJ44" s="44">
        <v>-0.93500000000000005</v>
      </c>
      <c r="AK44" s="44">
        <v>-0.41899999999999998</v>
      </c>
      <c r="AL44" s="44">
        <v>-0.29299999999999998</v>
      </c>
      <c r="AN44" s="46">
        <v>4</v>
      </c>
      <c r="AO44" s="44">
        <v>0.17799999999999999</v>
      </c>
      <c r="AP44" s="44">
        <v>7.0000000000000001E-3</v>
      </c>
      <c r="AQ44" s="44">
        <v>-0.10299999999999999</v>
      </c>
      <c r="AR44" s="44">
        <v>0.34799999999999998</v>
      </c>
      <c r="AS44" s="44">
        <v>0.45800000000000002</v>
      </c>
      <c r="AT44" s="44">
        <v>-3.2000000000000001E-2</v>
      </c>
      <c r="AU44" s="44">
        <v>-0.152</v>
      </c>
      <c r="AV44" s="44">
        <v>-0.23</v>
      </c>
      <c r="AW44" s="44">
        <v>8.8999999999999996E-2</v>
      </c>
      <c r="AX44" s="44">
        <v>0.16700000000000001</v>
      </c>
    </row>
    <row r="45" spans="16:50" x14ac:dyDescent="0.3">
      <c r="P45" s="46">
        <v>5</v>
      </c>
      <c r="Q45" s="44">
        <v>-0.34300000000000003</v>
      </c>
      <c r="R45" s="44">
        <v>-0.54900000000000004</v>
      </c>
      <c r="S45" s="44">
        <v>-0.68200000000000005</v>
      </c>
      <c r="T45" s="44">
        <v>-0.13600000000000001</v>
      </c>
      <c r="U45" s="44">
        <v>-3.0000000000000001E-3</v>
      </c>
      <c r="V45" s="44">
        <v>-0.33900000000000002</v>
      </c>
      <c r="W45" s="44">
        <v>-0.55900000000000005</v>
      </c>
      <c r="X45" s="44">
        <v>-0.7</v>
      </c>
      <c r="Y45" s="44">
        <v>-0.11899999999999999</v>
      </c>
      <c r="Z45" s="44">
        <v>2.1999999999999999E-2</v>
      </c>
      <c r="AB45" s="46">
        <v>5</v>
      </c>
      <c r="AC45" s="44">
        <v>-1.103</v>
      </c>
      <c r="AD45" s="44">
        <v>-1.3759999999999999</v>
      </c>
      <c r="AE45" s="44">
        <v>-1.5529999999999999</v>
      </c>
      <c r="AF45" s="44">
        <v>-0.83</v>
      </c>
      <c r="AG45" s="44">
        <v>-0.65400000000000003</v>
      </c>
      <c r="AH45" s="44">
        <v>-0.69499999999999995</v>
      </c>
      <c r="AI45" s="44">
        <v>-0.91600000000000004</v>
      </c>
      <c r="AJ45" s="44">
        <v>-1.0589999999999999</v>
      </c>
      <c r="AK45" s="44">
        <v>-0.47399999999999998</v>
      </c>
      <c r="AL45" s="44">
        <v>-0.33100000000000002</v>
      </c>
      <c r="AN45" s="46">
        <v>5</v>
      </c>
      <c r="AO45" s="44">
        <v>0.01</v>
      </c>
      <c r="AP45" s="44">
        <v>-0.161</v>
      </c>
      <c r="AQ45" s="44">
        <v>-0.27200000000000002</v>
      </c>
      <c r="AR45" s="44">
        <v>0.182</v>
      </c>
      <c r="AS45" s="44">
        <v>0.29199999999999998</v>
      </c>
      <c r="AT45" s="44">
        <v>-0.161</v>
      </c>
      <c r="AU45" s="44">
        <v>-0.28799999999999998</v>
      </c>
      <c r="AV45" s="44">
        <v>-0.371</v>
      </c>
      <c r="AW45" s="44">
        <v>-3.3000000000000002E-2</v>
      </c>
      <c r="AX45" s="44">
        <v>4.9000000000000002E-2</v>
      </c>
    </row>
    <row r="46" spans="16:50" x14ac:dyDescent="0.3">
      <c r="P46" s="46">
        <v>6</v>
      </c>
      <c r="Q46" s="44">
        <v>-0.12</v>
      </c>
      <c r="R46" s="44">
        <v>-0.33500000000000002</v>
      </c>
      <c r="S46" s="44">
        <v>-0.47299999999999998</v>
      </c>
      <c r="T46" s="44">
        <v>9.5000000000000001E-2</v>
      </c>
      <c r="U46" s="44">
        <v>0.23400000000000001</v>
      </c>
      <c r="V46" s="44">
        <v>-0.28299999999999997</v>
      </c>
      <c r="W46" s="44">
        <v>-0.501</v>
      </c>
      <c r="X46" s="44">
        <v>-0.64100000000000001</v>
      </c>
      <c r="Y46" s="44">
        <v>-6.5000000000000002E-2</v>
      </c>
      <c r="Z46" s="44">
        <v>7.5999999999999998E-2</v>
      </c>
      <c r="AB46" s="46">
        <v>6</v>
      </c>
      <c r="AC46" s="44">
        <v>-1.1000000000000001</v>
      </c>
      <c r="AD46" s="44">
        <v>-1.4119999999999999</v>
      </c>
      <c r="AE46" s="44">
        <v>-1.6140000000000001</v>
      </c>
      <c r="AF46" s="44">
        <v>-0.78700000000000003</v>
      </c>
      <c r="AG46" s="44">
        <v>-0.58499999999999996</v>
      </c>
      <c r="AH46" s="44">
        <v>-0.6</v>
      </c>
      <c r="AI46" s="44">
        <v>-0.84699999999999998</v>
      </c>
      <c r="AJ46" s="44">
        <v>-1.006</v>
      </c>
      <c r="AK46" s="44">
        <v>-0.35299999999999998</v>
      </c>
      <c r="AL46" s="44">
        <v>-0.19400000000000001</v>
      </c>
      <c r="AN46" s="46">
        <v>6</v>
      </c>
      <c r="AO46" s="44">
        <v>-0.104</v>
      </c>
      <c r="AP46" s="44">
        <v>-0.27800000000000002</v>
      </c>
      <c r="AQ46" s="44">
        <v>-0.38900000000000001</v>
      </c>
      <c r="AR46" s="44">
        <v>6.9000000000000006E-2</v>
      </c>
      <c r="AS46" s="44">
        <v>0.18099999999999999</v>
      </c>
      <c r="AT46" s="44">
        <v>-0.188</v>
      </c>
      <c r="AU46" s="44">
        <v>-0.32400000000000001</v>
      </c>
      <c r="AV46" s="44">
        <v>-0.41099999999999998</v>
      </c>
      <c r="AW46" s="44">
        <v>-5.2999999999999999E-2</v>
      </c>
      <c r="AX46" s="44">
        <v>3.5000000000000003E-2</v>
      </c>
    </row>
    <row r="47" spans="16:50" x14ac:dyDescent="0.3">
      <c r="P47" s="46">
        <v>7</v>
      </c>
      <c r="Q47" s="44">
        <v>-0.151</v>
      </c>
      <c r="R47" s="44">
        <v>-0.374</v>
      </c>
      <c r="S47" s="44">
        <v>-0.51800000000000002</v>
      </c>
      <c r="T47" s="44">
        <v>7.1999999999999995E-2</v>
      </c>
      <c r="U47" s="44">
        <v>0.216</v>
      </c>
      <c r="V47" s="44">
        <v>-0.19900000000000001</v>
      </c>
      <c r="W47" s="44">
        <v>-0.42499999999999999</v>
      </c>
      <c r="X47" s="44">
        <v>-0.57099999999999995</v>
      </c>
      <c r="Y47" s="44">
        <v>2.7E-2</v>
      </c>
      <c r="Z47" s="44">
        <v>0.17199999999999999</v>
      </c>
      <c r="AB47" s="46">
        <v>7</v>
      </c>
      <c r="AC47" s="44">
        <v>-1.452</v>
      </c>
      <c r="AD47" s="44">
        <v>-1.794</v>
      </c>
      <c r="AE47" s="44">
        <v>-2.0150000000000001</v>
      </c>
      <c r="AF47" s="44">
        <v>-1.109</v>
      </c>
      <c r="AG47" s="44">
        <v>-0.88800000000000001</v>
      </c>
      <c r="AH47" s="44">
        <v>-0.81499999999999995</v>
      </c>
      <c r="AI47" s="44">
        <v>-1.0840000000000001</v>
      </c>
      <c r="AJ47" s="44">
        <v>-1.2569999999999999</v>
      </c>
      <c r="AK47" s="44">
        <v>-0.54700000000000004</v>
      </c>
      <c r="AL47" s="44">
        <v>-0.373</v>
      </c>
      <c r="AN47" s="46">
        <v>7</v>
      </c>
      <c r="AO47" s="44">
        <v>-0.309</v>
      </c>
      <c r="AP47" s="44">
        <v>-0.49</v>
      </c>
      <c r="AQ47" s="44">
        <v>-0.60599999999999998</v>
      </c>
      <c r="AR47" s="44">
        <v>-0.128</v>
      </c>
      <c r="AS47" s="44">
        <v>-1.2E-2</v>
      </c>
      <c r="AT47" s="44">
        <v>-0.26200000000000001</v>
      </c>
      <c r="AU47" s="44">
        <v>-0.41199999999999998</v>
      </c>
      <c r="AV47" s="44">
        <v>-0.50900000000000001</v>
      </c>
      <c r="AW47" s="44">
        <v>-0.111</v>
      </c>
      <c r="AX47" s="44">
        <v>-1.4E-2</v>
      </c>
    </row>
    <row r="48" spans="16:50" x14ac:dyDescent="0.3">
      <c r="P48" s="46">
        <v>8</v>
      </c>
      <c r="Q48" s="44">
        <v>-5.8000000000000003E-2</v>
      </c>
      <c r="R48" s="44">
        <v>-0.28499999999999998</v>
      </c>
      <c r="S48" s="44">
        <v>-0.432</v>
      </c>
      <c r="T48" s="44">
        <v>0.16900000000000001</v>
      </c>
      <c r="U48" s="44">
        <v>0.316</v>
      </c>
      <c r="V48" s="44">
        <v>-0.20399999999999999</v>
      </c>
      <c r="W48" s="44">
        <v>-0.43</v>
      </c>
      <c r="X48" s="44">
        <v>-0.57499999999999996</v>
      </c>
      <c r="Y48" s="44">
        <v>2.1000000000000001E-2</v>
      </c>
      <c r="Z48" s="44">
        <v>0.16600000000000001</v>
      </c>
      <c r="AB48" s="46">
        <v>8</v>
      </c>
      <c r="AC48" s="44">
        <v>-1.5669999999999999</v>
      </c>
      <c r="AD48" s="44">
        <v>-1.9350000000000001</v>
      </c>
      <c r="AE48" s="44">
        <v>-2.1720000000000002</v>
      </c>
      <c r="AF48" s="44">
        <v>-1.1990000000000001</v>
      </c>
      <c r="AG48" s="44">
        <v>-0.96199999999999997</v>
      </c>
      <c r="AH48" s="44">
        <v>-0.98299999999999998</v>
      </c>
      <c r="AI48" s="44">
        <v>-1.2649999999999999</v>
      </c>
      <c r="AJ48" s="44">
        <v>-1.4470000000000001</v>
      </c>
      <c r="AK48" s="44">
        <v>-0.70199999999999996</v>
      </c>
      <c r="AL48" s="44">
        <v>-0.52</v>
      </c>
      <c r="AN48" s="46">
        <v>8</v>
      </c>
      <c r="AO48" s="44">
        <v>-0.433</v>
      </c>
      <c r="AP48" s="44">
        <v>-0.625</v>
      </c>
      <c r="AQ48" s="44">
        <v>-0.749</v>
      </c>
      <c r="AR48" s="44">
        <v>-0.24</v>
      </c>
      <c r="AS48" s="44">
        <v>-0.11600000000000001</v>
      </c>
      <c r="AT48" s="44">
        <v>-0.35399999999999998</v>
      </c>
      <c r="AU48" s="44">
        <v>-0.52700000000000002</v>
      </c>
      <c r="AV48" s="44">
        <v>-0.63800000000000001</v>
      </c>
      <c r="AW48" s="44">
        <v>-0.182</v>
      </c>
      <c r="AX48" s="44">
        <v>-7.0999999999999994E-2</v>
      </c>
    </row>
    <row r="49" spans="16:50" x14ac:dyDescent="0.3">
      <c r="P49" s="46">
        <v>9</v>
      </c>
      <c r="Q49" s="44">
        <v>-0.34699999999999998</v>
      </c>
      <c r="R49" s="44">
        <v>-0.57099999999999995</v>
      </c>
      <c r="S49" s="44">
        <v>-0.71599999999999997</v>
      </c>
      <c r="T49" s="44">
        <v>-0.123</v>
      </c>
      <c r="U49" s="44">
        <v>2.1999999999999999E-2</v>
      </c>
      <c r="V49" s="44">
        <v>-0.33500000000000002</v>
      </c>
      <c r="W49" s="44">
        <v>-0.55900000000000005</v>
      </c>
      <c r="X49" s="44">
        <v>-0.70299999999999996</v>
      </c>
      <c r="Y49" s="44">
        <v>-0.112</v>
      </c>
      <c r="Z49" s="44">
        <v>3.2000000000000001E-2</v>
      </c>
      <c r="AB49" s="46">
        <v>9</v>
      </c>
      <c r="AC49" s="44">
        <v>-1.579</v>
      </c>
      <c r="AD49" s="44">
        <v>-1.9670000000000001</v>
      </c>
      <c r="AE49" s="44">
        <v>-2.2170000000000001</v>
      </c>
      <c r="AF49" s="44">
        <v>-1.1910000000000001</v>
      </c>
      <c r="AG49" s="44">
        <v>-0.94099999999999995</v>
      </c>
      <c r="AH49" s="44">
        <v>-1.0620000000000001</v>
      </c>
      <c r="AI49" s="44">
        <v>-1.357</v>
      </c>
      <c r="AJ49" s="44">
        <v>-1.548</v>
      </c>
      <c r="AK49" s="44">
        <v>-0.76600000000000001</v>
      </c>
      <c r="AL49" s="44">
        <v>-0.57499999999999996</v>
      </c>
      <c r="AN49" s="46">
        <v>9</v>
      </c>
      <c r="AO49" s="44">
        <v>-0.42199999999999999</v>
      </c>
      <c r="AP49" s="44">
        <v>-0.621</v>
      </c>
      <c r="AQ49" s="44">
        <v>-0.75</v>
      </c>
      <c r="AR49" s="44">
        <v>-0.222</v>
      </c>
      <c r="AS49" s="44">
        <v>-9.2999999999999999E-2</v>
      </c>
      <c r="AT49" s="44">
        <v>-0.30399999999999999</v>
      </c>
      <c r="AU49" s="44">
        <v>-0.49199999999999999</v>
      </c>
      <c r="AV49" s="44">
        <v>-0.61299999999999999</v>
      </c>
      <c r="AW49" s="44">
        <v>-0.11600000000000001</v>
      </c>
      <c r="AX49" s="44">
        <v>6.0000000000000001E-3</v>
      </c>
    </row>
    <row r="50" spans="16:50" x14ac:dyDescent="0.3">
      <c r="P50" s="46">
        <v>10</v>
      </c>
      <c r="Q50" s="44">
        <v>-0.29099999999999998</v>
      </c>
      <c r="R50" s="44">
        <v>-0.51800000000000002</v>
      </c>
      <c r="S50" s="44">
        <v>-0.66500000000000004</v>
      </c>
      <c r="T50" s="44">
        <v>-6.4000000000000001E-2</v>
      </c>
      <c r="U50" s="44">
        <v>8.2000000000000003E-2</v>
      </c>
      <c r="V50" s="44">
        <v>-0.215</v>
      </c>
      <c r="W50" s="44">
        <v>-0.437</v>
      </c>
      <c r="X50" s="44">
        <v>-0.57999999999999996</v>
      </c>
      <c r="Y50" s="44">
        <v>7.0000000000000001E-3</v>
      </c>
      <c r="Z50" s="44">
        <v>0.15</v>
      </c>
      <c r="AB50" s="46">
        <v>10</v>
      </c>
      <c r="AC50" s="44">
        <v>-1.5509999999999999</v>
      </c>
      <c r="AD50" s="44">
        <v>-1.9530000000000001</v>
      </c>
      <c r="AE50" s="44">
        <v>-2.2120000000000002</v>
      </c>
      <c r="AF50" s="44">
        <v>-1.1499999999999999</v>
      </c>
      <c r="AG50" s="44">
        <v>-0.89100000000000001</v>
      </c>
      <c r="AH50" s="44">
        <v>-1.2649999999999999</v>
      </c>
      <c r="AI50" s="44">
        <v>-1.577</v>
      </c>
      <c r="AJ50" s="44">
        <v>-1.778</v>
      </c>
      <c r="AK50" s="44">
        <v>-0.95299999999999996</v>
      </c>
      <c r="AL50" s="44">
        <v>-0.752</v>
      </c>
      <c r="AN50" s="46">
        <v>10</v>
      </c>
      <c r="AO50" s="44">
        <v>-0.34499999999999997</v>
      </c>
      <c r="AP50" s="44">
        <v>-0.54900000000000004</v>
      </c>
      <c r="AQ50" s="44">
        <v>-0.68</v>
      </c>
      <c r="AR50" s="44">
        <v>-0.14099999999999999</v>
      </c>
      <c r="AS50" s="44">
        <v>-0.01</v>
      </c>
      <c r="AT50" s="44">
        <v>-0.23400000000000001</v>
      </c>
      <c r="AU50" s="44">
        <v>-0.43</v>
      </c>
      <c r="AV50" s="44">
        <v>-0.55700000000000005</v>
      </c>
      <c r="AW50" s="44">
        <v>-3.6999999999999998E-2</v>
      </c>
      <c r="AX50" s="44">
        <v>0.09</v>
      </c>
    </row>
    <row r="51" spans="16:50" x14ac:dyDescent="0.3">
      <c r="P51" s="46">
        <v>11</v>
      </c>
      <c r="Q51" s="44">
        <v>-0.53700000000000003</v>
      </c>
      <c r="R51" s="44">
        <v>-0.78</v>
      </c>
      <c r="S51" s="44">
        <v>-0.93600000000000005</v>
      </c>
      <c r="T51" s="44">
        <v>-0.29499999999999998</v>
      </c>
      <c r="U51" s="44">
        <v>-0.13800000000000001</v>
      </c>
      <c r="V51" s="44">
        <v>-0.29899999999999999</v>
      </c>
      <c r="W51" s="44">
        <v>-0.53900000000000003</v>
      </c>
      <c r="X51" s="44">
        <v>-0.69299999999999995</v>
      </c>
      <c r="Y51" s="44">
        <v>-5.8999999999999997E-2</v>
      </c>
      <c r="Z51" s="44">
        <v>9.6000000000000002E-2</v>
      </c>
      <c r="AB51" s="46">
        <v>11</v>
      </c>
      <c r="AC51" s="44">
        <v>-1.6339999999999999</v>
      </c>
      <c r="AD51" s="44">
        <v>-2.0659999999999998</v>
      </c>
      <c r="AE51" s="44">
        <v>-2.3439999999999999</v>
      </c>
      <c r="AF51" s="44">
        <v>-1.202</v>
      </c>
      <c r="AG51" s="44">
        <v>-0.92400000000000004</v>
      </c>
      <c r="AH51" s="44">
        <v>-1.2529999999999999</v>
      </c>
      <c r="AI51" s="44">
        <v>-1.571</v>
      </c>
      <c r="AJ51" s="44">
        <v>-1.7749999999999999</v>
      </c>
      <c r="AK51" s="44">
        <v>-0.93500000000000005</v>
      </c>
      <c r="AL51" s="44">
        <v>-0.73</v>
      </c>
      <c r="AN51" s="46">
        <v>11</v>
      </c>
      <c r="AO51" s="44">
        <v>-0.29199999999999998</v>
      </c>
      <c r="AP51" s="44">
        <v>-0.502</v>
      </c>
      <c r="AQ51" s="44">
        <v>-0.63800000000000001</v>
      </c>
      <c r="AR51" s="44">
        <v>-8.2000000000000003E-2</v>
      </c>
      <c r="AS51" s="44">
        <v>5.2999999999999999E-2</v>
      </c>
      <c r="AT51" s="44">
        <v>-0.23899999999999999</v>
      </c>
      <c r="AU51" s="44">
        <v>-0.44600000000000001</v>
      </c>
      <c r="AV51" s="44">
        <v>-0.57999999999999996</v>
      </c>
      <c r="AW51" s="44">
        <v>-3.2000000000000001E-2</v>
      </c>
      <c r="AX51" s="44">
        <v>0.10100000000000001</v>
      </c>
    </row>
    <row r="52" spans="16:50" x14ac:dyDescent="0.3">
      <c r="P52" s="46">
        <v>12</v>
      </c>
      <c r="Q52" s="44">
        <v>-0.186</v>
      </c>
      <c r="R52" s="44">
        <v>-0.38700000000000001</v>
      </c>
      <c r="S52" s="44">
        <v>-0.51700000000000002</v>
      </c>
      <c r="T52" s="44">
        <v>1.6E-2</v>
      </c>
      <c r="U52" s="44">
        <v>0.14599999999999999</v>
      </c>
      <c r="V52" s="44">
        <v>-0.125</v>
      </c>
      <c r="W52" s="44">
        <v>-0.309</v>
      </c>
      <c r="X52" s="44">
        <v>-0.42699999999999999</v>
      </c>
      <c r="Y52" s="44">
        <v>5.8000000000000003E-2</v>
      </c>
      <c r="Z52" s="44">
        <v>0.17599999999999999</v>
      </c>
      <c r="AB52" s="46">
        <v>12</v>
      </c>
      <c r="AC52" s="44">
        <v>-1.0449999999999999</v>
      </c>
      <c r="AD52" s="44">
        <v>-1.3959999999999999</v>
      </c>
      <c r="AE52" s="44">
        <v>-1.6220000000000001</v>
      </c>
      <c r="AF52" s="44">
        <v>-0.69499999999999995</v>
      </c>
      <c r="AG52" s="44">
        <v>-0.46899999999999997</v>
      </c>
      <c r="AH52" s="44">
        <v>-0.84299999999999997</v>
      </c>
      <c r="AI52" s="44">
        <v>-1.087</v>
      </c>
      <c r="AJ52" s="44">
        <v>-1.244</v>
      </c>
      <c r="AK52" s="44">
        <v>-0.6</v>
      </c>
      <c r="AL52" s="44">
        <v>-0.443</v>
      </c>
      <c r="AN52" s="46">
        <v>12</v>
      </c>
      <c r="AO52" s="44">
        <v>-0.14899999999999999</v>
      </c>
      <c r="AP52" s="44">
        <v>-0.377</v>
      </c>
      <c r="AQ52" s="44">
        <v>-0.52300000000000002</v>
      </c>
      <c r="AR52" s="44">
        <v>7.8E-2</v>
      </c>
      <c r="AS52" s="44">
        <v>0.22500000000000001</v>
      </c>
      <c r="AT52" s="44">
        <v>-8.8999999999999996E-2</v>
      </c>
      <c r="AU52" s="44">
        <v>-0.30099999999999999</v>
      </c>
      <c r="AV52" s="44">
        <v>-0.437</v>
      </c>
      <c r="AW52" s="44">
        <v>0.123</v>
      </c>
      <c r="AX52" s="44">
        <v>0.25900000000000001</v>
      </c>
    </row>
    <row r="56" spans="16:50" x14ac:dyDescent="0.3">
      <c r="P56" s="44" t="s">
        <v>1591</v>
      </c>
      <c r="Q56" s="44" t="s">
        <v>1553</v>
      </c>
      <c r="V56" s="44" t="s">
        <v>1554</v>
      </c>
      <c r="AB56" s="44" t="s">
        <v>1592</v>
      </c>
      <c r="AC56" s="44" t="s">
        <v>1553</v>
      </c>
      <c r="AH56" s="44" t="s">
        <v>1554</v>
      </c>
      <c r="AN56" s="44" t="s">
        <v>1593</v>
      </c>
      <c r="AO56" s="44" t="s">
        <v>1553</v>
      </c>
      <c r="AT56" s="44" t="s">
        <v>1554</v>
      </c>
    </row>
    <row r="57" spans="16:50" x14ac:dyDescent="0.3">
      <c r="P57" s="61" t="s">
        <v>9</v>
      </c>
      <c r="Q57" s="61" t="s">
        <v>1585</v>
      </c>
      <c r="R57" s="61" t="s">
        <v>1588</v>
      </c>
      <c r="S57" s="61" t="s">
        <v>1586</v>
      </c>
      <c r="T57" s="61" t="s">
        <v>1589</v>
      </c>
      <c r="U57" s="61" t="s">
        <v>1587</v>
      </c>
      <c r="V57" s="61" t="s">
        <v>1585</v>
      </c>
      <c r="W57" s="61" t="s">
        <v>1588</v>
      </c>
      <c r="X57" s="61" t="s">
        <v>1586</v>
      </c>
      <c r="Y57" s="61" t="s">
        <v>1589</v>
      </c>
      <c r="Z57" s="61" t="s">
        <v>1587</v>
      </c>
      <c r="AB57" s="61" t="s">
        <v>9</v>
      </c>
      <c r="AC57" s="61" t="s">
        <v>1585</v>
      </c>
      <c r="AD57" s="61" t="s">
        <v>1588</v>
      </c>
      <c r="AE57" s="61" t="s">
        <v>1586</v>
      </c>
      <c r="AF57" s="61" t="s">
        <v>1589</v>
      </c>
      <c r="AG57" s="61" t="s">
        <v>1587</v>
      </c>
      <c r="AH57" s="61" t="s">
        <v>1585</v>
      </c>
      <c r="AI57" s="61" t="s">
        <v>1588</v>
      </c>
      <c r="AJ57" s="61" t="s">
        <v>1586</v>
      </c>
      <c r="AK57" s="61" t="s">
        <v>1589</v>
      </c>
      <c r="AL57" s="61" t="s">
        <v>1587</v>
      </c>
      <c r="AN57" s="61" t="s">
        <v>9</v>
      </c>
      <c r="AO57" s="61" t="s">
        <v>1585</v>
      </c>
      <c r="AP57" s="61" t="s">
        <v>1588</v>
      </c>
      <c r="AQ57" s="61" t="s">
        <v>1586</v>
      </c>
      <c r="AR57" s="61" t="s">
        <v>1589</v>
      </c>
      <c r="AS57" s="61" t="s">
        <v>1587</v>
      </c>
      <c r="AT57" s="61" t="s">
        <v>1585</v>
      </c>
      <c r="AU57" s="61" t="s">
        <v>1588</v>
      </c>
      <c r="AV57" s="61" t="s">
        <v>1586</v>
      </c>
      <c r="AW57" s="61" t="s">
        <v>1589</v>
      </c>
      <c r="AX57" s="61" t="s">
        <v>1587</v>
      </c>
    </row>
    <row r="58" spans="16:50" x14ac:dyDescent="0.3">
      <c r="P58" s="46">
        <v>0</v>
      </c>
      <c r="Q58" s="44">
        <v>0.17199999999999999</v>
      </c>
      <c r="R58" s="44">
        <v>0.02</v>
      </c>
      <c r="S58" s="44">
        <v>-7.6999999999999999E-2</v>
      </c>
      <c r="T58" s="44">
        <v>0.32300000000000001</v>
      </c>
      <c r="U58" s="44">
        <v>0.42</v>
      </c>
      <c r="V58" s="44">
        <v>-3.6999999999999998E-2</v>
      </c>
      <c r="W58" s="44">
        <v>-0.14099999999999999</v>
      </c>
      <c r="X58" s="44">
        <v>-0.20799999999999999</v>
      </c>
      <c r="Y58" s="44">
        <v>6.7000000000000004E-2</v>
      </c>
      <c r="Z58" s="44">
        <v>0.13400000000000001</v>
      </c>
      <c r="AB58" s="46">
        <v>0</v>
      </c>
      <c r="AC58" s="44">
        <v>-0.123</v>
      </c>
      <c r="AD58" s="44">
        <v>-0.188</v>
      </c>
      <c r="AE58" s="44">
        <v>-0.23100000000000001</v>
      </c>
      <c r="AF58" s="44">
        <v>-5.7000000000000002E-2</v>
      </c>
      <c r="AG58" s="44">
        <v>-1.4E-2</v>
      </c>
      <c r="AH58" s="44">
        <v>-8.5000000000000006E-2</v>
      </c>
      <c r="AI58" s="44">
        <v>-0.13300000000000001</v>
      </c>
      <c r="AJ58" s="44">
        <v>-0.16400000000000001</v>
      </c>
      <c r="AK58" s="44">
        <v>-3.6999999999999998E-2</v>
      </c>
      <c r="AL58" s="44">
        <v>-6.0000000000000001E-3</v>
      </c>
      <c r="AN58" s="46">
        <v>0</v>
      </c>
      <c r="AO58" s="44">
        <v>-0.14399999999999999</v>
      </c>
      <c r="AP58" s="44">
        <v>-0.36299999999999999</v>
      </c>
      <c r="AQ58" s="44">
        <v>-0.504</v>
      </c>
      <c r="AR58" s="44">
        <v>7.5999999999999998E-2</v>
      </c>
      <c r="AS58" s="44">
        <v>0.217</v>
      </c>
      <c r="AT58" s="44">
        <v>-0.72099999999999997</v>
      </c>
      <c r="AU58" s="44">
        <v>-0.88900000000000001</v>
      </c>
      <c r="AV58" s="44">
        <v>-0.997</v>
      </c>
      <c r="AW58" s="44">
        <v>-0.55300000000000005</v>
      </c>
      <c r="AX58" s="44">
        <v>-0.44400000000000001</v>
      </c>
    </row>
    <row r="59" spans="16:50" x14ac:dyDescent="0.3">
      <c r="P59" s="46">
        <v>1</v>
      </c>
      <c r="Q59" s="44">
        <v>-1.2E-2</v>
      </c>
      <c r="R59" s="44">
        <v>-0.16700000000000001</v>
      </c>
      <c r="S59" s="44">
        <v>-0.26700000000000002</v>
      </c>
      <c r="T59" s="44">
        <v>0.14399999999999999</v>
      </c>
      <c r="U59" s="44">
        <v>0.24399999999999999</v>
      </c>
      <c r="V59" s="44">
        <v>-0.56000000000000005</v>
      </c>
      <c r="W59" s="44">
        <v>-0.67300000000000004</v>
      </c>
      <c r="X59" s="44">
        <v>-0.746</v>
      </c>
      <c r="Y59" s="44">
        <v>-0.44700000000000001</v>
      </c>
      <c r="Z59" s="44">
        <v>-0.374</v>
      </c>
      <c r="AB59" s="46">
        <v>1</v>
      </c>
      <c r="AC59" s="44">
        <v>2.7E-2</v>
      </c>
      <c r="AD59" s="44">
        <v>-6.5000000000000002E-2</v>
      </c>
      <c r="AE59" s="44">
        <v>-0.125</v>
      </c>
      <c r="AF59" s="44">
        <v>0.12</v>
      </c>
      <c r="AG59" s="44">
        <v>0.18</v>
      </c>
      <c r="AH59" s="44">
        <v>-1.7999999999999999E-2</v>
      </c>
      <c r="AI59" s="44">
        <v>-9.5000000000000001E-2</v>
      </c>
      <c r="AJ59" s="44">
        <v>-0.14499999999999999</v>
      </c>
      <c r="AK59" s="44">
        <v>5.8999999999999997E-2</v>
      </c>
      <c r="AL59" s="44">
        <v>0.109</v>
      </c>
      <c r="AN59" s="46">
        <v>1</v>
      </c>
      <c r="AO59" s="44">
        <v>-0.874</v>
      </c>
      <c r="AP59" s="44">
        <v>-1.1739999999999999</v>
      </c>
      <c r="AQ59" s="44">
        <v>-1.3680000000000001</v>
      </c>
      <c r="AR59" s="44">
        <v>-0.57299999999999995</v>
      </c>
      <c r="AS59" s="44">
        <v>-0.379</v>
      </c>
      <c r="AT59" s="44">
        <v>-1.3169999999999999</v>
      </c>
      <c r="AU59" s="44">
        <v>-1.55</v>
      </c>
      <c r="AV59" s="44">
        <v>-1.7</v>
      </c>
      <c r="AW59" s="44">
        <v>-1.0840000000000001</v>
      </c>
      <c r="AX59" s="44">
        <v>-0.93400000000000005</v>
      </c>
    </row>
    <row r="60" spans="16:50" x14ac:dyDescent="0.3">
      <c r="P60" s="46">
        <v>2</v>
      </c>
      <c r="Q60" s="44">
        <v>-0.249</v>
      </c>
      <c r="R60" s="44">
        <v>-0.43</v>
      </c>
      <c r="S60" s="44">
        <v>-0.54700000000000004</v>
      </c>
      <c r="T60" s="44">
        <v>-6.7000000000000004E-2</v>
      </c>
      <c r="U60" s="44">
        <v>0.05</v>
      </c>
      <c r="V60" s="44">
        <v>-0.64600000000000002</v>
      </c>
      <c r="W60" s="44">
        <v>-0.79500000000000004</v>
      </c>
      <c r="X60" s="44">
        <v>-0.89100000000000001</v>
      </c>
      <c r="Y60" s="44">
        <v>-0.498</v>
      </c>
      <c r="Z60" s="44">
        <v>-0.40200000000000002</v>
      </c>
      <c r="AB60" s="46">
        <v>2</v>
      </c>
      <c r="AC60" s="44">
        <v>3.5999999999999997E-2</v>
      </c>
      <c r="AD60" s="44">
        <v>-7.1999999999999995E-2</v>
      </c>
      <c r="AE60" s="44">
        <v>-0.14099999999999999</v>
      </c>
      <c r="AF60" s="44">
        <v>0.14299999999999999</v>
      </c>
      <c r="AG60" s="44">
        <v>0.21299999999999999</v>
      </c>
      <c r="AH60" s="44">
        <v>-0.16900000000000001</v>
      </c>
      <c r="AI60" s="44">
        <v>-0.25800000000000001</v>
      </c>
      <c r="AJ60" s="44">
        <v>-0.315</v>
      </c>
      <c r="AK60" s="44">
        <v>-0.08</v>
      </c>
      <c r="AL60" s="44">
        <v>-2.3E-2</v>
      </c>
      <c r="AN60" s="46">
        <v>2</v>
      </c>
      <c r="AO60" s="44">
        <v>-0.88800000000000001</v>
      </c>
      <c r="AP60" s="44">
        <v>-1.242</v>
      </c>
      <c r="AQ60" s="44">
        <v>-1.47</v>
      </c>
      <c r="AR60" s="44">
        <v>-0.53400000000000003</v>
      </c>
      <c r="AS60" s="44">
        <v>-0.30599999999999999</v>
      </c>
      <c r="AT60" s="44">
        <v>-1.1679999999999999</v>
      </c>
      <c r="AU60" s="44">
        <v>-1.4410000000000001</v>
      </c>
      <c r="AV60" s="44">
        <v>-1.6160000000000001</v>
      </c>
      <c r="AW60" s="44">
        <v>-0.89600000000000002</v>
      </c>
      <c r="AX60" s="44">
        <v>-0.72099999999999997</v>
      </c>
    </row>
    <row r="61" spans="16:50" x14ac:dyDescent="0.3">
      <c r="P61" s="46">
        <v>3</v>
      </c>
      <c r="Q61" s="44">
        <v>-0.20799999999999999</v>
      </c>
      <c r="R61" s="44">
        <v>-0.38900000000000001</v>
      </c>
      <c r="S61" s="44">
        <v>-0.50600000000000001</v>
      </c>
      <c r="T61" s="44">
        <v>-2.7E-2</v>
      </c>
      <c r="U61" s="44">
        <v>0.09</v>
      </c>
      <c r="V61" s="44">
        <v>-0.36599999999999999</v>
      </c>
      <c r="W61" s="44">
        <v>-0.5</v>
      </c>
      <c r="X61" s="44">
        <v>-0.58699999999999997</v>
      </c>
      <c r="Y61" s="44">
        <v>-0.23200000000000001</v>
      </c>
      <c r="Z61" s="44">
        <v>-0.14599999999999999</v>
      </c>
      <c r="AB61" s="46">
        <v>3</v>
      </c>
      <c r="AC61" s="44">
        <v>-0.112</v>
      </c>
      <c r="AD61" s="44">
        <v>-0.23899999999999999</v>
      </c>
      <c r="AE61" s="44">
        <v>-0.32100000000000001</v>
      </c>
      <c r="AF61" s="44">
        <v>1.4999999999999999E-2</v>
      </c>
      <c r="AG61" s="44">
        <v>9.7000000000000003E-2</v>
      </c>
      <c r="AH61" s="44">
        <v>-0.48499999999999999</v>
      </c>
      <c r="AI61" s="44">
        <v>-0.59299999999999997</v>
      </c>
      <c r="AJ61" s="44">
        <v>-0.66300000000000003</v>
      </c>
      <c r="AK61" s="44">
        <v>-0.378</v>
      </c>
      <c r="AL61" s="44">
        <v>-0.308</v>
      </c>
      <c r="AN61" s="46">
        <v>3</v>
      </c>
      <c r="AO61" s="44">
        <v>-0.96</v>
      </c>
      <c r="AP61" s="44">
        <v>-1.3480000000000001</v>
      </c>
      <c r="AQ61" s="44">
        <v>-1.5980000000000001</v>
      </c>
      <c r="AR61" s="44">
        <v>-0.57299999999999995</v>
      </c>
      <c r="AS61" s="44">
        <v>-0.32300000000000001</v>
      </c>
      <c r="AT61" s="44">
        <v>-1.028</v>
      </c>
      <c r="AU61" s="44">
        <v>-1.335</v>
      </c>
      <c r="AV61" s="44">
        <v>-1.5329999999999999</v>
      </c>
      <c r="AW61" s="44">
        <v>-0.72099999999999997</v>
      </c>
      <c r="AX61" s="44">
        <v>-0.52400000000000002</v>
      </c>
    </row>
    <row r="62" spans="16:50" x14ac:dyDescent="0.3">
      <c r="P62" s="46">
        <v>4</v>
      </c>
      <c r="Q62" s="44">
        <v>-0.112</v>
      </c>
      <c r="R62" s="44">
        <v>-0.32800000000000001</v>
      </c>
      <c r="S62" s="44">
        <v>-0.46700000000000003</v>
      </c>
      <c r="T62" s="44">
        <v>0.10299999999999999</v>
      </c>
      <c r="U62" s="44">
        <v>0.24199999999999999</v>
      </c>
      <c r="V62" s="44">
        <v>-0.24</v>
      </c>
      <c r="W62" s="44">
        <v>-0.38600000000000001</v>
      </c>
      <c r="X62" s="44">
        <v>-0.48099999999999998</v>
      </c>
      <c r="Y62" s="44">
        <v>-9.2999999999999999E-2</v>
      </c>
      <c r="Z62" s="44">
        <v>1E-3</v>
      </c>
      <c r="AB62" s="46">
        <v>4</v>
      </c>
      <c r="AC62" s="44">
        <v>-0.20499999999999999</v>
      </c>
      <c r="AD62" s="44">
        <v>-0.35199999999999998</v>
      </c>
      <c r="AE62" s="44">
        <v>-0.44700000000000001</v>
      </c>
      <c r="AF62" s="44">
        <v>-5.8000000000000003E-2</v>
      </c>
      <c r="AG62" s="44">
        <v>3.6999999999999998E-2</v>
      </c>
      <c r="AH62" s="44">
        <v>-0.54500000000000004</v>
      </c>
      <c r="AI62" s="44">
        <v>-0.66200000000000003</v>
      </c>
      <c r="AJ62" s="44">
        <v>-0.73699999999999999</v>
      </c>
      <c r="AK62" s="44">
        <v>-0.42899999999999999</v>
      </c>
      <c r="AL62" s="44">
        <v>-0.35299999999999998</v>
      </c>
      <c r="AN62" s="46">
        <v>4</v>
      </c>
      <c r="AO62" s="44">
        <v>-1.028</v>
      </c>
      <c r="AP62" s="44">
        <v>-1.427</v>
      </c>
      <c r="AQ62" s="44">
        <v>-1.6850000000000001</v>
      </c>
      <c r="AR62" s="44">
        <v>-0.629</v>
      </c>
      <c r="AS62" s="44">
        <v>-0.372</v>
      </c>
      <c r="AT62" s="44">
        <v>-0.997</v>
      </c>
      <c r="AU62" s="44">
        <v>-1.3129999999999999</v>
      </c>
      <c r="AV62" s="44">
        <v>-1.5169999999999999</v>
      </c>
      <c r="AW62" s="44">
        <v>-0.68100000000000005</v>
      </c>
      <c r="AX62" s="44">
        <v>-0.47699999999999998</v>
      </c>
    </row>
    <row r="63" spans="16:50" x14ac:dyDescent="0.3">
      <c r="P63" s="46">
        <v>5</v>
      </c>
      <c r="Q63" s="44">
        <v>-4.9000000000000002E-2</v>
      </c>
      <c r="R63" s="44">
        <v>-0.27100000000000002</v>
      </c>
      <c r="S63" s="44">
        <v>-0.41299999999999998</v>
      </c>
      <c r="T63" s="44">
        <v>0.17199999999999999</v>
      </c>
      <c r="U63" s="44">
        <v>0.315</v>
      </c>
      <c r="V63" s="44">
        <v>-0.13200000000000001</v>
      </c>
      <c r="W63" s="44">
        <v>-0.28299999999999997</v>
      </c>
      <c r="X63" s="44">
        <v>-0.38100000000000001</v>
      </c>
      <c r="Y63" s="44">
        <v>0.02</v>
      </c>
      <c r="Z63" s="44">
        <v>0.11799999999999999</v>
      </c>
      <c r="AB63" s="46">
        <v>5</v>
      </c>
      <c r="AC63" s="44">
        <v>-0.26600000000000001</v>
      </c>
      <c r="AD63" s="44">
        <v>-0.435</v>
      </c>
      <c r="AE63" s="44">
        <v>-0.54400000000000004</v>
      </c>
      <c r="AF63" s="44">
        <v>-9.7000000000000003E-2</v>
      </c>
      <c r="AG63" s="44">
        <v>1.2E-2</v>
      </c>
      <c r="AH63" s="44">
        <v>-0.68799999999999994</v>
      </c>
      <c r="AI63" s="44">
        <v>-0.82399999999999995</v>
      </c>
      <c r="AJ63" s="44">
        <v>-0.91200000000000003</v>
      </c>
      <c r="AK63" s="44">
        <v>-0.55200000000000005</v>
      </c>
      <c r="AL63" s="44">
        <v>-0.46400000000000002</v>
      </c>
      <c r="AN63" s="46">
        <v>5</v>
      </c>
      <c r="AO63" s="44">
        <v>-0.68899999999999995</v>
      </c>
      <c r="AP63" s="44">
        <v>-1.105</v>
      </c>
      <c r="AQ63" s="44">
        <v>-1.373</v>
      </c>
      <c r="AR63" s="44">
        <v>-0.27300000000000002</v>
      </c>
      <c r="AS63" s="44">
        <v>-5.0000000000000001E-3</v>
      </c>
      <c r="AT63" s="44">
        <v>-0.63800000000000001</v>
      </c>
      <c r="AU63" s="44">
        <v>-0.96199999999999997</v>
      </c>
      <c r="AV63" s="44">
        <v>-1.171</v>
      </c>
      <c r="AW63" s="44">
        <v>-0.314</v>
      </c>
      <c r="AX63" s="44">
        <v>-0.106</v>
      </c>
    </row>
    <row r="64" spans="16:50" x14ac:dyDescent="0.3">
      <c r="P64" s="46">
        <v>6</v>
      </c>
      <c r="Q64" s="44">
        <v>7.2999999999999995E-2</v>
      </c>
      <c r="R64" s="44">
        <v>-0.13700000000000001</v>
      </c>
      <c r="S64" s="44">
        <v>-0.27200000000000002</v>
      </c>
      <c r="T64" s="44">
        <v>0.28199999999999997</v>
      </c>
      <c r="U64" s="44">
        <v>0.41699999999999998</v>
      </c>
      <c r="V64" s="44">
        <v>-0.17399999999999999</v>
      </c>
      <c r="W64" s="44">
        <v>-0.311</v>
      </c>
      <c r="X64" s="44">
        <v>-0.39900000000000002</v>
      </c>
      <c r="Y64" s="44">
        <v>-3.6999999999999998E-2</v>
      </c>
      <c r="Z64" s="44">
        <v>5.1999999999999998E-2</v>
      </c>
      <c r="AB64" s="46">
        <v>6</v>
      </c>
      <c r="AC64" s="44">
        <v>-0.27400000000000002</v>
      </c>
      <c r="AD64" s="44">
        <v>-0.45500000000000002</v>
      </c>
      <c r="AE64" s="44">
        <v>-0.57299999999999995</v>
      </c>
      <c r="AF64" s="44">
        <v>-9.1999999999999998E-2</v>
      </c>
      <c r="AG64" s="44">
        <v>2.5999999999999999E-2</v>
      </c>
      <c r="AH64" s="44">
        <v>-0.70299999999999996</v>
      </c>
      <c r="AI64" s="44">
        <v>-0.84699999999999998</v>
      </c>
      <c r="AJ64" s="44">
        <v>-0.94099999999999995</v>
      </c>
      <c r="AK64" s="44">
        <v>-0.55900000000000005</v>
      </c>
      <c r="AL64" s="44">
        <v>-0.46600000000000003</v>
      </c>
      <c r="AN64" s="46">
        <v>6</v>
      </c>
      <c r="AO64" s="44">
        <v>-0.84</v>
      </c>
      <c r="AP64" s="44">
        <v>-1.2669999999999999</v>
      </c>
      <c r="AQ64" s="44">
        <v>-1.5429999999999999</v>
      </c>
      <c r="AR64" s="44">
        <v>-0.41299999999999998</v>
      </c>
      <c r="AS64" s="44">
        <v>-0.13800000000000001</v>
      </c>
      <c r="AT64" s="44">
        <v>-0.66200000000000003</v>
      </c>
      <c r="AU64" s="44">
        <v>-0.98399999999999999</v>
      </c>
      <c r="AV64" s="44">
        <v>-1.1919999999999999</v>
      </c>
      <c r="AW64" s="44">
        <v>-0.34</v>
      </c>
      <c r="AX64" s="44">
        <v>-0.13200000000000001</v>
      </c>
    </row>
    <row r="65" spans="16:50" x14ac:dyDescent="0.3">
      <c r="P65" s="46">
        <v>7</v>
      </c>
      <c r="Q65" s="44">
        <v>0.14799999999999999</v>
      </c>
      <c r="R65" s="44">
        <v>-5.2999999999999999E-2</v>
      </c>
      <c r="S65" s="44">
        <v>-0.183</v>
      </c>
      <c r="T65" s="44">
        <v>0.34899999999999998</v>
      </c>
      <c r="U65" s="44">
        <v>0.47899999999999998</v>
      </c>
      <c r="V65" s="44">
        <v>-2.8000000000000001E-2</v>
      </c>
      <c r="W65" s="44">
        <v>-0.16700000000000001</v>
      </c>
      <c r="X65" s="44">
        <v>-0.25700000000000001</v>
      </c>
      <c r="Y65" s="44">
        <v>0.111</v>
      </c>
      <c r="Z65" s="44">
        <v>0.20100000000000001</v>
      </c>
      <c r="AB65" s="46">
        <v>7</v>
      </c>
      <c r="AC65" s="44">
        <v>-0.53400000000000003</v>
      </c>
      <c r="AD65" s="44">
        <v>-0.72599999999999998</v>
      </c>
      <c r="AE65" s="44">
        <v>-0.85</v>
      </c>
      <c r="AF65" s="44">
        <v>-0.34200000000000003</v>
      </c>
      <c r="AG65" s="44">
        <v>-0.218</v>
      </c>
      <c r="AH65" s="44">
        <v>-0.93300000000000005</v>
      </c>
      <c r="AI65" s="44">
        <v>-1.0860000000000001</v>
      </c>
      <c r="AJ65" s="44">
        <v>-1.1850000000000001</v>
      </c>
      <c r="AK65" s="44">
        <v>-0.78</v>
      </c>
      <c r="AL65" s="44">
        <v>-0.68100000000000005</v>
      </c>
      <c r="AN65" s="46">
        <v>7</v>
      </c>
      <c r="AO65" s="44">
        <v>-0.77200000000000002</v>
      </c>
      <c r="AP65" s="44">
        <v>-1.2050000000000001</v>
      </c>
      <c r="AQ65" s="44">
        <v>-1.484</v>
      </c>
      <c r="AR65" s="44">
        <v>-0.33800000000000002</v>
      </c>
      <c r="AS65" s="44">
        <v>-5.8999999999999997E-2</v>
      </c>
      <c r="AT65" s="44">
        <v>-0.63400000000000001</v>
      </c>
      <c r="AU65" s="44">
        <v>-0.94699999999999995</v>
      </c>
      <c r="AV65" s="44">
        <v>-1.1479999999999999</v>
      </c>
      <c r="AW65" s="44">
        <v>-0.32100000000000001</v>
      </c>
      <c r="AX65" s="44">
        <v>-0.11899999999999999</v>
      </c>
    </row>
    <row r="66" spans="16:50" x14ac:dyDescent="0.3">
      <c r="P66" s="46">
        <v>8</v>
      </c>
      <c r="Q66" s="44">
        <v>0.14299999999999999</v>
      </c>
      <c r="R66" s="44">
        <v>-6.8000000000000005E-2</v>
      </c>
      <c r="S66" s="44">
        <v>-0.20399999999999999</v>
      </c>
      <c r="T66" s="44">
        <v>0.35499999999999998</v>
      </c>
      <c r="U66" s="44">
        <v>0.49099999999999999</v>
      </c>
      <c r="V66" s="44">
        <v>-5.1999999999999998E-2</v>
      </c>
      <c r="W66" s="44">
        <v>-0.189</v>
      </c>
      <c r="X66" s="44">
        <v>-0.27800000000000002</v>
      </c>
      <c r="Y66" s="44">
        <v>8.5000000000000006E-2</v>
      </c>
      <c r="Z66" s="44">
        <v>0.17399999999999999</v>
      </c>
      <c r="AB66" s="46">
        <v>8</v>
      </c>
      <c r="AC66" s="44">
        <v>-0.78500000000000003</v>
      </c>
      <c r="AD66" s="44">
        <v>-0.99399999999999999</v>
      </c>
      <c r="AE66" s="44">
        <v>-1.129</v>
      </c>
      <c r="AF66" s="44">
        <v>-0.57599999999999996</v>
      </c>
      <c r="AG66" s="44">
        <v>-0.442</v>
      </c>
      <c r="AH66" s="44">
        <v>-1.1319999999999999</v>
      </c>
      <c r="AI66" s="44">
        <v>-1.298</v>
      </c>
      <c r="AJ66" s="44">
        <v>-1.405</v>
      </c>
      <c r="AK66" s="44">
        <v>-0.96499999999999997</v>
      </c>
      <c r="AL66" s="44">
        <v>-0.85799999999999998</v>
      </c>
      <c r="AN66" s="46">
        <v>8</v>
      </c>
      <c r="AO66" s="44">
        <v>-0.39600000000000002</v>
      </c>
      <c r="AP66" s="44">
        <v>-0.84199999999999997</v>
      </c>
      <c r="AQ66" s="44">
        <v>-1.1299999999999999</v>
      </c>
      <c r="AR66" s="44">
        <v>0.05</v>
      </c>
      <c r="AS66" s="44">
        <v>0.33800000000000002</v>
      </c>
      <c r="AT66" s="44">
        <v>-0.4</v>
      </c>
      <c r="AU66" s="44">
        <v>-0.72</v>
      </c>
      <c r="AV66" s="44">
        <v>-0.92600000000000005</v>
      </c>
      <c r="AW66" s="44">
        <v>-8.1000000000000003E-2</v>
      </c>
      <c r="AX66" s="44">
        <v>0.125</v>
      </c>
    </row>
    <row r="67" spans="16:50" x14ac:dyDescent="0.3">
      <c r="P67" s="46">
        <v>9</v>
      </c>
      <c r="Q67" s="44">
        <v>1.0999999999999999E-2</v>
      </c>
      <c r="R67" s="44">
        <v>-0.16800000000000001</v>
      </c>
      <c r="S67" s="44">
        <v>-0.28399999999999997</v>
      </c>
      <c r="T67" s="44">
        <v>0.19</v>
      </c>
      <c r="U67" s="44">
        <v>0.30599999999999999</v>
      </c>
      <c r="V67" s="44">
        <v>-7.0000000000000001E-3</v>
      </c>
      <c r="W67" s="44">
        <v>-0.14299999999999999</v>
      </c>
      <c r="X67" s="44">
        <v>-0.23200000000000001</v>
      </c>
      <c r="Y67" s="44">
        <v>0.13</v>
      </c>
      <c r="Z67" s="44">
        <v>0.218</v>
      </c>
      <c r="AB67" s="46">
        <v>9</v>
      </c>
      <c r="AC67" s="44">
        <v>-0.90400000000000003</v>
      </c>
      <c r="AD67" s="44">
        <v>-1.1220000000000001</v>
      </c>
      <c r="AE67" s="44">
        <v>-1.2629999999999999</v>
      </c>
      <c r="AF67" s="44">
        <v>-0.68500000000000005</v>
      </c>
      <c r="AG67" s="44">
        <v>-0.54500000000000004</v>
      </c>
      <c r="AH67" s="44">
        <v>-1.1839999999999999</v>
      </c>
      <c r="AI67" s="44">
        <v>-1.357</v>
      </c>
      <c r="AJ67" s="44">
        <v>-1.4690000000000001</v>
      </c>
      <c r="AK67" s="44">
        <v>-1.0109999999999999</v>
      </c>
      <c r="AL67" s="44">
        <v>-0.89900000000000002</v>
      </c>
      <c r="AN67" s="46">
        <v>9</v>
      </c>
      <c r="AO67" s="44">
        <v>-0.42699999999999999</v>
      </c>
      <c r="AP67" s="44">
        <v>-0.86299999999999999</v>
      </c>
      <c r="AQ67" s="44">
        <v>-1.145</v>
      </c>
      <c r="AR67" s="44">
        <v>8.9999999999999993E-3</v>
      </c>
      <c r="AS67" s="44">
        <v>0.29099999999999998</v>
      </c>
      <c r="AT67" s="44">
        <v>-0.45300000000000001</v>
      </c>
      <c r="AU67" s="44">
        <v>-0.77300000000000002</v>
      </c>
      <c r="AV67" s="44">
        <v>-0.98</v>
      </c>
      <c r="AW67" s="44">
        <v>-0.13200000000000001</v>
      </c>
      <c r="AX67" s="44">
        <v>7.4999999999999997E-2</v>
      </c>
    </row>
    <row r="68" spans="16:50" x14ac:dyDescent="0.3">
      <c r="P68" s="46">
        <v>10</v>
      </c>
      <c r="Q68" s="44">
        <v>0.191</v>
      </c>
      <c r="R68" s="44">
        <v>-5.1999999999999998E-2</v>
      </c>
      <c r="S68" s="44">
        <v>-0.20899999999999999</v>
      </c>
      <c r="T68" s="44">
        <v>0.435</v>
      </c>
      <c r="U68" s="44">
        <v>0.59199999999999997</v>
      </c>
      <c r="V68" s="44">
        <v>0.17399999999999999</v>
      </c>
      <c r="W68" s="44">
        <v>-3.0000000000000001E-3</v>
      </c>
      <c r="X68" s="44">
        <v>-0.11700000000000001</v>
      </c>
      <c r="Y68" s="44">
        <v>0.35099999999999998</v>
      </c>
      <c r="Z68" s="44">
        <v>0.46500000000000002</v>
      </c>
      <c r="AB68" s="46">
        <v>10</v>
      </c>
      <c r="AC68" s="44">
        <v>-1.0149999999999999</v>
      </c>
      <c r="AD68" s="44">
        <v>-1.282</v>
      </c>
      <c r="AE68" s="44">
        <v>-1.4550000000000001</v>
      </c>
      <c r="AF68" s="44">
        <v>-0.747</v>
      </c>
      <c r="AG68" s="44">
        <v>-0.57399999999999995</v>
      </c>
      <c r="AH68" s="44">
        <v>-1.2190000000000001</v>
      </c>
      <c r="AI68" s="44">
        <v>-1.415</v>
      </c>
      <c r="AJ68" s="44">
        <v>-1.542</v>
      </c>
      <c r="AK68" s="44">
        <v>-1.0229999999999999</v>
      </c>
      <c r="AL68" s="44">
        <v>-0.89600000000000002</v>
      </c>
      <c r="AN68" s="46">
        <v>10</v>
      </c>
      <c r="AO68" s="44">
        <v>3.1E-2</v>
      </c>
      <c r="AP68" s="44">
        <v>-0.42499999999999999</v>
      </c>
      <c r="AQ68" s="44">
        <v>-0.71899999999999997</v>
      </c>
      <c r="AR68" s="44">
        <v>0.48799999999999999</v>
      </c>
      <c r="AS68" s="44">
        <v>0.78200000000000003</v>
      </c>
      <c r="AT68" s="44">
        <v>-0.104</v>
      </c>
      <c r="AU68" s="44">
        <v>-0.45</v>
      </c>
      <c r="AV68" s="44">
        <v>-0.67300000000000004</v>
      </c>
      <c r="AW68" s="44">
        <v>0.24199999999999999</v>
      </c>
      <c r="AX68" s="44">
        <v>0.46500000000000002</v>
      </c>
    </row>
    <row r="69" spans="16:50" x14ac:dyDescent="0.3">
      <c r="P69" s="46">
        <v>11</v>
      </c>
      <c r="Q69" s="44">
        <v>0.35899999999999999</v>
      </c>
      <c r="R69" s="44">
        <v>0.129</v>
      </c>
      <c r="S69" s="44">
        <v>-0.02</v>
      </c>
      <c r="T69" s="44">
        <v>0.58899999999999997</v>
      </c>
      <c r="U69" s="44">
        <v>0.73799999999999999</v>
      </c>
      <c r="V69" s="44">
        <v>0.16200000000000001</v>
      </c>
      <c r="W69" s="44">
        <v>-4.0000000000000001E-3</v>
      </c>
      <c r="X69" s="44">
        <v>-0.111</v>
      </c>
      <c r="Y69" s="44">
        <v>0.32900000000000001</v>
      </c>
      <c r="Z69" s="44">
        <v>0.436</v>
      </c>
      <c r="AB69" s="46">
        <v>11</v>
      </c>
      <c r="AC69" s="44">
        <v>-1.044</v>
      </c>
      <c r="AD69" s="44">
        <v>-1.323</v>
      </c>
      <c r="AE69" s="44">
        <v>-1.502</v>
      </c>
      <c r="AF69" s="44">
        <v>-0.76600000000000001</v>
      </c>
      <c r="AG69" s="44">
        <v>-0.58699999999999997</v>
      </c>
      <c r="AH69" s="44">
        <v>-1.2749999999999999</v>
      </c>
      <c r="AI69" s="44">
        <v>-1.4810000000000001</v>
      </c>
      <c r="AJ69" s="44">
        <v>-1.6140000000000001</v>
      </c>
      <c r="AK69" s="44">
        <v>-1.069</v>
      </c>
      <c r="AL69" s="44">
        <v>-0.93600000000000005</v>
      </c>
      <c r="AN69" s="46">
        <v>11</v>
      </c>
      <c r="AO69" s="44">
        <v>-0.113</v>
      </c>
      <c r="AP69" s="44">
        <v>-0.629</v>
      </c>
      <c r="AQ69" s="44">
        <v>-0.96099999999999997</v>
      </c>
      <c r="AR69" s="44">
        <v>0.40300000000000002</v>
      </c>
      <c r="AS69" s="44">
        <v>0.73499999999999999</v>
      </c>
      <c r="AT69" s="44">
        <v>-0.27700000000000002</v>
      </c>
      <c r="AU69" s="44">
        <v>-0.64200000000000002</v>
      </c>
      <c r="AV69" s="44">
        <v>-0.877</v>
      </c>
      <c r="AW69" s="44">
        <v>8.7999999999999995E-2</v>
      </c>
      <c r="AX69" s="44">
        <v>0.32300000000000001</v>
      </c>
    </row>
    <row r="70" spans="16:50" x14ac:dyDescent="0.3">
      <c r="P70" s="46">
        <v>12</v>
      </c>
      <c r="Q70" s="44">
        <v>7.2999999999999995E-2</v>
      </c>
      <c r="R70" s="44">
        <v>-0.105</v>
      </c>
      <c r="S70" s="44">
        <v>-0.22</v>
      </c>
      <c r="T70" s="44">
        <v>0.251</v>
      </c>
      <c r="U70" s="44">
        <v>0.36599999999999999</v>
      </c>
      <c r="V70" s="44">
        <v>-3.9E-2</v>
      </c>
      <c r="W70" s="44">
        <v>-0.193</v>
      </c>
      <c r="X70" s="44">
        <v>-0.29199999999999998</v>
      </c>
      <c r="Y70" s="44">
        <v>0.114</v>
      </c>
      <c r="Z70" s="44">
        <v>0.21299999999999999</v>
      </c>
      <c r="AB70" s="46">
        <v>12</v>
      </c>
      <c r="AC70" s="44">
        <v>-0.74299999999999999</v>
      </c>
      <c r="AD70" s="44">
        <v>-0.98099999999999998</v>
      </c>
      <c r="AE70" s="44">
        <v>-1.1339999999999999</v>
      </c>
      <c r="AF70" s="44">
        <v>-0.50600000000000001</v>
      </c>
      <c r="AG70" s="44">
        <v>-0.35299999999999998</v>
      </c>
      <c r="AH70" s="44">
        <v>-1.0669999999999999</v>
      </c>
      <c r="AI70" s="44">
        <v>-1.2669999999999999</v>
      </c>
      <c r="AJ70" s="44">
        <v>-1.395</v>
      </c>
      <c r="AK70" s="44">
        <v>-0.86799999999999999</v>
      </c>
      <c r="AL70" s="44">
        <v>-0.74</v>
      </c>
      <c r="AN70" s="46">
        <v>12</v>
      </c>
      <c r="AO70" s="44">
        <v>-9.4E-2</v>
      </c>
      <c r="AP70" s="44">
        <v>-0.60899999999999999</v>
      </c>
      <c r="AQ70" s="44">
        <v>-0.94099999999999995</v>
      </c>
      <c r="AR70" s="44">
        <v>0.42099999999999999</v>
      </c>
      <c r="AS70" s="44">
        <v>0.753</v>
      </c>
      <c r="AT70" s="44">
        <v>-0.193</v>
      </c>
      <c r="AU70" s="44">
        <v>-0.56000000000000005</v>
      </c>
      <c r="AV70" s="44">
        <v>-0.79700000000000004</v>
      </c>
      <c r="AW70" s="44">
        <v>0.17499999999999999</v>
      </c>
      <c r="AX70" s="44">
        <v>0.41199999999999998</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AE192-554F-451A-90ED-9D3E3AFAA1B9}">
  <sheetPr>
    <tabColor theme="8"/>
  </sheetPr>
  <dimension ref="I5:Y23"/>
  <sheetViews>
    <sheetView showGridLines="0" zoomScaleNormal="100" workbookViewId="0">
      <selection sqref="A1:XFD1048576"/>
    </sheetView>
  </sheetViews>
  <sheetFormatPr defaultColWidth="8.58203125" defaultRowHeight="14" x14ac:dyDescent="0.3"/>
  <cols>
    <col min="1" max="8" width="8.58203125" style="44"/>
    <col min="9" max="9" width="8.58203125" style="43"/>
    <col min="10" max="10" width="8.58203125" style="44"/>
    <col min="11" max="11" width="25.6640625" style="44" bestFit="1" customWidth="1"/>
    <col min="12" max="18" width="8.58203125" style="44"/>
    <col min="19" max="19" width="25.6640625" style="44" bestFit="1" customWidth="1"/>
    <col min="20" max="16384" width="8.58203125" style="44"/>
  </cols>
  <sheetData>
    <row r="5" spans="11:25" x14ac:dyDescent="0.3">
      <c r="K5" s="52" t="s">
        <v>4</v>
      </c>
      <c r="L5" s="52">
        <v>2024</v>
      </c>
      <c r="M5" s="52">
        <v>2025</v>
      </c>
      <c r="N5" s="52">
        <v>2026</v>
      </c>
      <c r="O5" s="52">
        <v>2027</v>
      </c>
      <c r="P5" s="52">
        <v>2028</v>
      </c>
      <c r="Q5" s="52">
        <v>2029</v>
      </c>
      <c r="S5" s="52" t="s">
        <v>5</v>
      </c>
      <c r="T5" s="52">
        <v>2024</v>
      </c>
      <c r="U5" s="52">
        <v>2025</v>
      </c>
      <c r="V5" s="52">
        <v>2026</v>
      </c>
      <c r="W5" s="52">
        <v>2027</v>
      </c>
      <c r="X5" s="52">
        <v>2028</v>
      </c>
      <c r="Y5" s="52">
        <v>2029</v>
      </c>
    </row>
    <row r="6" spans="11:25" x14ac:dyDescent="0.3">
      <c r="K6" s="44" t="s">
        <v>848</v>
      </c>
      <c r="L6" s="44">
        <v>10</v>
      </c>
      <c r="M6" s="44">
        <v>1.5887579999999999</v>
      </c>
      <c r="N6" s="44">
        <v>1.192858</v>
      </c>
      <c r="O6" s="44">
        <v>0.90908</v>
      </c>
      <c r="P6" s="44">
        <v>0.67224600000000001</v>
      </c>
      <c r="Q6" s="44">
        <v>0.49000100000000002</v>
      </c>
      <c r="S6" s="44" t="s">
        <v>848</v>
      </c>
      <c r="T6" s="44">
        <v>-0.19</v>
      </c>
      <c r="U6" s="44">
        <v>-5.3900000000000003E-2</v>
      </c>
      <c r="V6" s="44">
        <v>0.01</v>
      </c>
      <c r="W6" s="44">
        <v>3.1899999999999998E-2</v>
      </c>
      <c r="X6" s="44">
        <v>3.2300000000000002E-2</v>
      </c>
      <c r="Y6" s="44">
        <v>2.5999999999999999E-2</v>
      </c>
    </row>
    <row r="7" spans="11:25" x14ac:dyDescent="0.3">
      <c r="K7" s="44" t="s">
        <v>849</v>
      </c>
      <c r="L7" s="44">
        <v>10</v>
      </c>
      <c r="M7" s="44">
        <v>4.3626909999999999</v>
      </c>
      <c r="N7" s="44">
        <v>1.9065970000000001</v>
      </c>
      <c r="O7" s="44">
        <v>0.75976500000000002</v>
      </c>
      <c r="P7" s="44">
        <v>0.82540100000000005</v>
      </c>
      <c r="Q7" s="44">
        <v>0.76032999999999995</v>
      </c>
      <c r="S7" s="44" t="s">
        <v>849</v>
      </c>
      <c r="T7" s="44">
        <v>1.28</v>
      </c>
      <c r="U7" s="44">
        <v>0.59499999999999997</v>
      </c>
      <c r="V7" s="44">
        <v>0.30220000000000002</v>
      </c>
      <c r="W7" s="44">
        <v>0.16600000000000001</v>
      </c>
      <c r="X7" s="44">
        <v>0.1104</v>
      </c>
      <c r="Y7" s="44">
        <v>0.1</v>
      </c>
    </row>
    <row r="10" spans="11:25" x14ac:dyDescent="0.3">
      <c r="K10" s="52" t="s">
        <v>6</v>
      </c>
      <c r="L10" s="52">
        <v>2024</v>
      </c>
      <c r="M10" s="52">
        <v>2025</v>
      </c>
      <c r="N10" s="52">
        <v>2026</v>
      </c>
      <c r="O10" s="52">
        <v>2027</v>
      </c>
      <c r="P10" s="52">
        <v>2028</v>
      </c>
      <c r="Q10" s="52">
        <v>2029</v>
      </c>
      <c r="S10" s="52" t="s">
        <v>7</v>
      </c>
      <c r="T10" s="52">
        <v>2024</v>
      </c>
      <c r="U10" s="52">
        <v>2025</v>
      </c>
      <c r="V10" s="52">
        <v>2026</v>
      </c>
      <c r="W10" s="52">
        <v>2027</v>
      </c>
      <c r="X10" s="52">
        <v>2028</v>
      </c>
      <c r="Y10" s="52">
        <v>2029</v>
      </c>
    </row>
    <row r="11" spans="11:25" x14ac:dyDescent="0.3">
      <c r="K11" s="44" t="s">
        <v>850</v>
      </c>
      <c r="L11" s="44">
        <v>0.64</v>
      </c>
      <c r="M11" s="44">
        <v>0.28000000000000003</v>
      </c>
      <c r="N11" s="44">
        <v>0.09</v>
      </c>
      <c r="O11" s="44">
        <v>0</v>
      </c>
      <c r="P11" s="44">
        <v>0</v>
      </c>
      <c r="Q11" s="44">
        <v>-0.02</v>
      </c>
      <c r="S11" s="44" t="s">
        <v>850</v>
      </c>
      <c r="T11" s="44">
        <v>1.2</v>
      </c>
      <c r="U11" s="44">
        <v>0.8</v>
      </c>
      <c r="V11" s="44">
        <v>0.56999999999999995</v>
      </c>
      <c r="W11" s="44">
        <v>0.43</v>
      </c>
      <c r="X11" s="44">
        <v>0.35</v>
      </c>
      <c r="Y11" s="44">
        <v>0.32</v>
      </c>
    </row>
    <row r="12" spans="11:25" x14ac:dyDescent="0.3">
      <c r="K12" s="44" t="s">
        <v>851</v>
      </c>
      <c r="L12" s="44">
        <v>-0.03</v>
      </c>
      <c r="M12" s="44">
        <v>-0.05</v>
      </c>
      <c r="N12" s="44">
        <v>-0.05</v>
      </c>
      <c r="O12" s="44">
        <v>-0.03</v>
      </c>
      <c r="P12" s="44">
        <v>-0.02</v>
      </c>
      <c r="Q12" s="44">
        <v>-0.01</v>
      </c>
      <c r="S12" s="44" t="s">
        <v>851</v>
      </c>
      <c r="T12" s="44">
        <v>1.1599999999999999</v>
      </c>
      <c r="U12" s="44">
        <v>0.35</v>
      </c>
      <c r="V12" s="44">
        <v>7.0000000000000007E-2</v>
      </c>
      <c r="W12" s="44">
        <v>-0.03</v>
      </c>
      <c r="X12" s="44">
        <v>-0.05</v>
      </c>
      <c r="Y12" s="44">
        <v>-0.04</v>
      </c>
    </row>
    <row r="15" spans="11:25" x14ac:dyDescent="0.3">
      <c r="K15" s="52" t="s">
        <v>10</v>
      </c>
      <c r="L15" s="52">
        <v>2024</v>
      </c>
      <c r="M15" s="52">
        <v>2025</v>
      </c>
      <c r="N15" s="52">
        <v>2026</v>
      </c>
      <c r="O15" s="52">
        <v>2027</v>
      </c>
      <c r="P15" s="52">
        <v>2028</v>
      </c>
      <c r="Q15" s="52">
        <v>2029</v>
      </c>
      <c r="S15" s="52" t="s">
        <v>11</v>
      </c>
      <c r="T15" s="52">
        <v>2024</v>
      </c>
      <c r="U15" s="52">
        <v>2025</v>
      </c>
      <c r="V15" s="52">
        <v>2026</v>
      </c>
      <c r="W15" s="52">
        <v>2027</v>
      </c>
      <c r="X15" s="52">
        <v>2028</v>
      </c>
      <c r="Y15" s="52">
        <v>2029</v>
      </c>
    </row>
    <row r="16" spans="11:25" x14ac:dyDescent="0.3">
      <c r="K16" s="44" t="s">
        <v>850</v>
      </c>
      <c r="L16" s="44">
        <v>0.14000000000000001</v>
      </c>
      <c r="M16" s="44">
        <v>0</v>
      </c>
      <c r="N16" s="44">
        <v>0</v>
      </c>
      <c r="O16" s="44">
        <v>0</v>
      </c>
      <c r="P16" s="44">
        <v>-0.01</v>
      </c>
      <c r="Q16" s="44">
        <v>-0.01</v>
      </c>
      <c r="S16" s="44" t="s">
        <v>850</v>
      </c>
      <c r="T16" s="44">
        <v>-0.08</v>
      </c>
      <c r="U16" s="44">
        <v>0.05</v>
      </c>
      <c r="V16" s="44">
        <v>0.1</v>
      </c>
      <c r="W16" s="44">
        <v>0.12</v>
      </c>
      <c r="X16" s="44">
        <v>0.11</v>
      </c>
      <c r="Y16" s="44">
        <v>0.09</v>
      </c>
    </row>
    <row r="17" spans="11:25" x14ac:dyDescent="0.3">
      <c r="K17" s="44" t="s">
        <v>851</v>
      </c>
      <c r="L17" s="44">
        <v>-0.17</v>
      </c>
      <c r="M17" s="44">
        <v>0.03</v>
      </c>
      <c r="N17" s="44">
        <v>0.03</v>
      </c>
      <c r="O17" s="44">
        <v>0.02</v>
      </c>
      <c r="P17" s="44">
        <v>0.01</v>
      </c>
      <c r="Q17" s="44">
        <v>0.01</v>
      </c>
      <c r="S17" s="44" t="s">
        <v>851</v>
      </c>
      <c r="T17" s="44">
        <v>-0.25</v>
      </c>
      <c r="U17" s="44">
        <v>-0.11</v>
      </c>
      <c r="V17" s="44">
        <v>-0.04</v>
      </c>
      <c r="W17" s="44">
        <v>-0.01</v>
      </c>
      <c r="X17" s="44">
        <v>0</v>
      </c>
      <c r="Y17" s="44">
        <v>-0.01</v>
      </c>
    </row>
    <row r="20" spans="11:25" x14ac:dyDescent="0.3">
      <c r="K20" s="52" t="s">
        <v>12</v>
      </c>
      <c r="L20" s="52">
        <v>2024</v>
      </c>
      <c r="M20" s="52">
        <v>2025</v>
      </c>
      <c r="N20" s="52">
        <v>2026</v>
      </c>
      <c r="O20" s="52">
        <v>2027</v>
      </c>
      <c r="P20" s="52">
        <v>2028</v>
      </c>
      <c r="Q20" s="52">
        <v>2029</v>
      </c>
      <c r="S20" s="52" t="s">
        <v>13</v>
      </c>
      <c r="T20" s="52">
        <v>2024</v>
      </c>
      <c r="U20" s="52">
        <v>2025</v>
      </c>
      <c r="V20" s="52">
        <v>2026</v>
      </c>
      <c r="W20" s="52">
        <v>2027</v>
      </c>
      <c r="X20" s="52">
        <v>2028</v>
      </c>
      <c r="Y20" s="52">
        <v>2029</v>
      </c>
    </row>
    <row r="21" spans="11:25" x14ac:dyDescent="0.3">
      <c r="K21" s="44" t="s">
        <v>852</v>
      </c>
      <c r="L21" s="44">
        <v>-0.17299</v>
      </c>
      <c r="M21" s="44">
        <v>3.0287000000000001E-2</v>
      </c>
      <c r="N21" s="44">
        <v>2.9388000000000001E-2</v>
      </c>
      <c r="O21" s="44">
        <v>1.8506999999999999E-2</v>
      </c>
      <c r="P21" s="44">
        <v>1.0418999999999999E-2</v>
      </c>
      <c r="Q21" s="44">
        <v>8.2349999999999993E-3</v>
      </c>
      <c r="S21" s="44" t="s">
        <v>852</v>
      </c>
      <c r="T21" s="44">
        <v>-0.24915000000000001</v>
      </c>
      <c r="U21" s="44">
        <v>-0.11193</v>
      </c>
      <c r="V21" s="44">
        <v>-3.601E-2</v>
      </c>
      <c r="W21" s="44">
        <v>-7.3699999999999998E-3</v>
      </c>
      <c r="X21" s="44">
        <v>-3.98E-3</v>
      </c>
      <c r="Y21" s="44">
        <v>-8.3499999999999998E-3</v>
      </c>
    </row>
    <row r="22" spans="11:25" x14ac:dyDescent="0.3">
      <c r="K22" s="44" t="s">
        <v>853</v>
      </c>
      <c r="L22" s="44">
        <v>-0.31824999999999998</v>
      </c>
      <c r="M22" s="44">
        <v>-0.15495</v>
      </c>
      <c r="N22" s="44">
        <v>-0.14671999999999999</v>
      </c>
      <c r="O22" s="44">
        <v>-0.13535</v>
      </c>
      <c r="P22" s="44">
        <v>-0.11705</v>
      </c>
      <c r="Q22" s="44">
        <v>-9.5200000000000007E-2</v>
      </c>
      <c r="S22" s="44" t="s">
        <v>853</v>
      </c>
      <c r="T22" s="44">
        <v>-0.18623999999999999</v>
      </c>
      <c r="U22" s="44">
        <v>5.9309999999999996E-3</v>
      </c>
      <c r="V22" s="44">
        <v>0.104473</v>
      </c>
      <c r="W22" s="44">
        <v>0.14715400000000001</v>
      </c>
      <c r="X22" s="44">
        <v>0.15714700000000001</v>
      </c>
      <c r="Y22" s="44">
        <v>0.15434100000000001</v>
      </c>
    </row>
    <row r="23" spans="11:25" x14ac:dyDescent="0.3">
      <c r="K23" s="44" t="s">
        <v>854</v>
      </c>
      <c r="L23" s="44">
        <v>-0.15026</v>
      </c>
      <c r="M23" s="44">
        <v>7.3967000000000005E-2</v>
      </c>
      <c r="N23" s="44">
        <v>3.2277E-2</v>
      </c>
      <c r="O23" s="44">
        <v>-6.2500000000000003E-3</v>
      </c>
      <c r="P23" s="44">
        <v>-2.3519999999999999E-2</v>
      </c>
      <c r="Q23" s="44">
        <v>-1.7899999999999999E-2</v>
      </c>
      <c r="S23" s="44" t="s">
        <v>854</v>
      </c>
      <c r="T23" s="44">
        <v>-0.33567000000000002</v>
      </c>
      <c r="U23" s="44">
        <v>-0.18920999999999999</v>
      </c>
      <c r="V23" s="44">
        <v>-5.3670000000000002E-2</v>
      </c>
      <c r="W23" s="44">
        <v>2.0524000000000001E-2</v>
      </c>
      <c r="X23" s="44">
        <v>4.4547999999999997E-2</v>
      </c>
      <c r="Y23" s="44">
        <v>3.6365000000000001E-2</v>
      </c>
    </row>
  </sheetData>
  <phoneticPr fontId="23" type="noConversion"/>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Table of Contents</vt:lpstr>
      <vt:lpstr>ESR Chapter 2</vt:lpstr>
      <vt:lpstr>Figure 2.1</vt:lpstr>
      <vt:lpstr>Figure 2.2</vt:lpstr>
      <vt:lpstr>Figure 2.3</vt:lpstr>
      <vt:lpstr>Figure 2.4</vt:lpstr>
      <vt:lpstr>Figure 2.5</vt:lpstr>
      <vt:lpstr>Figure 2.6</vt:lpstr>
      <vt:lpstr>Figure 2.7</vt:lpstr>
      <vt:lpstr>Figure 2.8</vt:lpstr>
      <vt:lpstr>Figure 2.1.1</vt:lpstr>
      <vt:lpstr>Figure 2.1.2</vt:lpstr>
      <vt:lpstr>Figure 2.2.1</vt:lpstr>
      <vt:lpstr>Figure 2.2.2</vt:lpstr>
      <vt:lpstr>Figure 2.3.1</vt:lpstr>
      <vt:lpstr>Figure 2.3.2</vt:lpstr>
      <vt:lpstr>Figure 2.3.3</vt:lpstr>
      <vt:lpstr>Figure 2.4.1</vt:lpstr>
      <vt:lpstr>Figure 2.4.2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Chang, Kyun Suk</dc:creator>
  <cp:keywords/>
  <dc:description/>
  <cp:lastModifiedBy>Shin, Brian Hyunjo</cp:lastModifiedBy>
  <cp:revision/>
  <dcterms:created xsi:type="dcterms:W3CDTF">2019-07-01T18:19:04Z</dcterms:created>
  <dcterms:modified xsi:type="dcterms:W3CDTF">2024-06-10T21:21:36Z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{F895386D-0B39-42CF-8F78-DF4A4BE38B8C}</vt:lpwstr>
  </property>
  <property fmtid="{D5CDD505-2E9C-101B-9397-08002B2CF9AE}" pid="3" name="eDOCS AutoSave">
    <vt:lpwstr/>
  </property>
  <property fmtid="{D5CDD505-2E9C-101B-9397-08002B2CF9AE}" pid="4" name="MSIP_Label_0c07ed86-5dc5-4593-ad03-a8684b843815_Enabled">
    <vt:lpwstr>true</vt:lpwstr>
  </property>
  <property fmtid="{D5CDD505-2E9C-101B-9397-08002B2CF9AE}" pid="5" name="MSIP_Label_0c07ed86-5dc5-4593-ad03-a8684b843815_SetDate">
    <vt:lpwstr>2022-07-19T20:55:48Z</vt:lpwstr>
  </property>
  <property fmtid="{D5CDD505-2E9C-101B-9397-08002B2CF9AE}" pid="6" name="MSIP_Label_0c07ed86-5dc5-4593-ad03-a8684b843815_Method">
    <vt:lpwstr>Standard</vt:lpwstr>
  </property>
  <property fmtid="{D5CDD505-2E9C-101B-9397-08002B2CF9AE}" pid="7" name="MSIP_Label_0c07ed86-5dc5-4593-ad03-a8684b843815_Name">
    <vt:lpwstr>0c07ed86-5dc5-4593-ad03-a8684b843815</vt:lpwstr>
  </property>
  <property fmtid="{D5CDD505-2E9C-101B-9397-08002B2CF9AE}" pid="8" name="MSIP_Label_0c07ed86-5dc5-4593-ad03-a8684b843815_SiteId">
    <vt:lpwstr>8085fa43-302e-45bd-b171-a6648c3b6be7</vt:lpwstr>
  </property>
  <property fmtid="{D5CDD505-2E9C-101B-9397-08002B2CF9AE}" pid="9" name="MSIP_Label_0c07ed86-5dc5-4593-ad03-a8684b843815_ActionId">
    <vt:lpwstr>08043904-4921-4378-abc4-81a5416d179a</vt:lpwstr>
  </property>
  <property fmtid="{D5CDD505-2E9C-101B-9397-08002B2CF9AE}" pid="10" name="MSIP_Label_0c07ed86-5dc5-4593-ad03-a8684b843815_ContentBits">
    <vt:lpwstr>0</vt:lpwstr>
  </property>
</Properties>
</file>